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'Лист1'!$A$1:$J$39</definedName>
  </definedNames>
  <calcPr fullCalcOnLoad="1"/>
</workbook>
</file>

<file path=xl/sharedStrings.xml><?xml version="1.0" encoding="utf-8"?>
<sst xmlns="http://schemas.openxmlformats.org/spreadsheetml/2006/main" count="48" uniqueCount="35">
  <si>
    <t>Пояснения к форме 0503169</t>
  </si>
  <si>
    <t>Сумма</t>
  </si>
  <si>
    <t>Описание работ</t>
  </si>
  <si>
    <t>Филиал ОАО "МРСК Урала"</t>
  </si>
  <si>
    <t>Наименование 
поставщика</t>
  </si>
  <si>
    <t>ФСС</t>
  </si>
  <si>
    <t xml:space="preserve">Всего Дт зад по администрации  </t>
  </si>
  <si>
    <t xml:space="preserve">Всего Кт зад по администрации  </t>
  </si>
  <si>
    <t xml:space="preserve">Всего Долгоср.Дт зад по администрации  </t>
  </si>
  <si>
    <t xml:space="preserve">Межбюджетные расчеты  </t>
  </si>
  <si>
    <t xml:space="preserve">4. Долгосрочная и просроченная кредиторская задолженность на  </t>
  </si>
  <si>
    <t>Приложение № 1</t>
  </si>
  <si>
    <t>МУП "Центр расчетов и благоустройства Сосьвинского городского округа"</t>
  </si>
  <si>
    <t xml:space="preserve"> 0314 01И01 10840 244        (счет 1.302.26)</t>
  </si>
  <si>
    <t>1204 01905 11500 244        (счет 1.302.26)</t>
  </si>
  <si>
    <t>ГАУПСО "РЕДАКЦИЯ ГАЗЕТЫ СЕРОВСКИЙ РАБОЧИЙ"</t>
  </si>
  <si>
    <t>01.01.2019г отсутствует.</t>
  </si>
  <si>
    <t>3. Долгосрочная  дебиторская задолженность на   01.01.2019г.</t>
  </si>
  <si>
    <t xml:space="preserve"> В форме 0503169 раскрывается информация о состоянии расчетов по дебиторской и кредиторской задолженности по состоянию на 01.01.2019г.Полная расшифровка дебиторской и кредиторской задолженности по бюджетным счетам, контрагентам, учреждениям приводится в таблице:</t>
  </si>
  <si>
    <t xml:space="preserve">         1. Дебиторская задолженность на 01.01.2019г.</t>
  </si>
  <si>
    <t xml:space="preserve">           0502 01833 60600 414         (счет 1.206.26)</t>
  </si>
  <si>
    <t xml:space="preserve">   0702 01833 60600 414         (счет 1.206.26)</t>
  </si>
  <si>
    <t xml:space="preserve"> 0104 01901 10010 129         (счет 1.303.02)</t>
  </si>
  <si>
    <t xml:space="preserve">ДоговорСО-05/18 от 15.01.2018.Кредиторская задолженность по акту  от 31.12.2018 за разработку, печать  и распространение листовок на территории СГО за декабрь 2018 г.на тему: "Что нужно знать об экстремизме"
Оплата будет произведена  в феврале 2019 года.
</t>
  </si>
  <si>
    <t>ДоговорСО-05/18 от 15.01.2018.Кредиторская задолженность по 
акту 347 от 31.12.2018 за услуги публикации  муниципально-правовых актов за декабрь 2018 года.
Оплата будет произведена  в феврале 2019 года</t>
  </si>
  <si>
    <t>Текущая задолженность за декабрь 2018 года – выплата по больничным листам сотрудникам.</t>
  </si>
  <si>
    <t>1169004004 0000 140        (счет 1.209.45)</t>
  </si>
  <si>
    <t>Якимов Альберт Николаевич</t>
  </si>
  <si>
    <t>Якимова Наталья Валерьевна</t>
  </si>
  <si>
    <t xml:space="preserve">Исполнительный лист ФС 022801927 от 29.05.2018
</t>
  </si>
  <si>
    <t xml:space="preserve">Исполнительный лист ФС 022801928 от 29.05.2018
</t>
  </si>
  <si>
    <t xml:space="preserve">2. Кредиторская задолженность на 01.01.2019г.
</t>
  </si>
  <si>
    <t xml:space="preserve">Договор 80/10-145/СО-356/10 от 14.09.2010 г.
Аванс 30% в сумме 128 867,33 руб. за тех.присоединение энергопринимающих устройств  КОС-800 в п. Восточный.Срок мероприятий по тех.присоединению  до 29.12.2018.
</t>
  </si>
  <si>
    <t xml:space="preserve">Договор 80/10-149/СО-376/10 от 28.09.2010 г.
Аванс 5% по счету 57/201001597 от 05.10.2010 за тех.присоединение энергопринимающих устройств находящихся по адресу: п. Сосьва, ул.К.Маркса,19. Срок мероприятий по тех.присоединению  продлен до 29.12.2019.
</t>
  </si>
  <si>
    <t xml:space="preserve">                                                             21960010040000151       (счет 1.205.51)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</si>
</sst>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  <numFmt numFmtId="194" formatCode="#,##0.00000"/>
    <numFmt numFmtId="195" formatCode="#,##0.000000"/>
  </numFmts>
  <fonts count="4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/>
    </xf>
    <xf numFmtId="4" fontId="2" fillId="35" borderId="12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wrapText="1"/>
    </xf>
    <xf numFmtId="0" fontId="1" fillId="35" borderId="0" xfId="0" applyFont="1" applyFill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4" fontId="3" fillId="35" borderId="13" xfId="0" applyNumberFormat="1" applyFont="1" applyFill="1" applyBorder="1" applyAlignment="1">
      <alignment horizontal="center" vertical="center"/>
    </xf>
    <xf numFmtId="4" fontId="40" fillId="35" borderId="13" xfId="0" applyNumberFormat="1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/>
    </xf>
    <xf numFmtId="0" fontId="1" fillId="35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6">
      <selection activeCell="G30" sqref="G30:J30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8.28125" style="0" customWidth="1"/>
    <col min="4" max="4" width="7.140625" style="0" customWidth="1"/>
    <col min="5" max="5" width="5.421875" style="0" customWidth="1"/>
    <col min="6" max="6" width="5.57421875" style="0" customWidth="1"/>
    <col min="10" max="10" width="24.57421875" style="0" customWidth="1"/>
  </cols>
  <sheetData>
    <row r="1" spans="1:10" ht="29.25" customHeight="1">
      <c r="A1" s="4"/>
      <c r="B1" s="4"/>
      <c r="C1" s="4"/>
      <c r="D1" s="4"/>
      <c r="E1" s="4"/>
      <c r="F1" s="4"/>
      <c r="G1" s="4"/>
      <c r="H1" s="4"/>
      <c r="I1" s="4"/>
      <c r="J1" s="6" t="s">
        <v>11</v>
      </c>
    </row>
    <row r="2" spans="1:10" ht="18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83.25" customHeight="1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8.75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34.5" customHeight="1">
      <c r="A5" s="26" t="s">
        <v>4</v>
      </c>
      <c r="B5" s="27"/>
      <c r="C5" s="27"/>
      <c r="D5" s="27" t="s">
        <v>1</v>
      </c>
      <c r="E5" s="27"/>
      <c r="F5" s="27"/>
      <c r="G5" s="27" t="s">
        <v>2</v>
      </c>
      <c r="H5" s="27"/>
      <c r="I5" s="27"/>
      <c r="J5" s="27"/>
    </row>
    <row r="6" spans="1:10" s="2" customFormat="1" ht="12.75">
      <c r="A6" s="19" t="s">
        <v>20</v>
      </c>
      <c r="B6" s="20"/>
      <c r="C6" s="20"/>
      <c r="D6" s="20"/>
      <c r="E6" s="20"/>
      <c r="F6" s="20"/>
      <c r="G6" s="20"/>
      <c r="H6" s="20"/>
      <c r="I6" s="20"/>
      <c r="J6" s="21"/>
    </row>
    <row r="7" spans="1:10" s="2" customFormat="1" ht="62.25" customHeight="1">
      <c r="A7" s="10" t="s">
        <v>3</v>
      </c>
      <c r="B7" s="11"/>
      <c r="C7" s="12"/>
      <c r="D7" s="22">
        <v>128867.33</v>
      </c>
      <c r="E7" s="22"/>
      <c r="F7" s="22"/>
      <c r="G7" s="10" t="s">
        <v>32</v>
      </c>
      <c r="H7" s="11"/>
      <c r="I7" s="11"/>
      <c r="J7" s="12"/>
    </row>
    <row r="8" spans="1:10" s="2" customFormat="1" ht="12.75">
      <c r="A8" s="19" t="s">
        <v>21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2" customFormat="1" ht="63" customHeight="1">
      <c r="A9" s="10" t="s">
        <v>3</v>
      </c>
      <c r="B9" s="11"/>
      <c r="C9" s="12"/>
      <c r="D9" s="22">
        <v>74388.38</v>
      </c>
      <c r="E9" s="22"/>
      <c r="F9" s="22"/>
      <c r="G9" s="10" t="s">
        <v>33</v>
      </c>
      <c r="H9" s="11"/>
      <c r="I9" s="11"/>
      <c r="J9" s="12"/>
    </row>
    <row r="10" spans="1:10" ht="12.75">
      <c r="A10" s="19" t="s">
        <v>26</v>
      </c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0.75" customHeight="1">
      <c r="A11" s="10" t="s">
        <v>27</v>
      </c>
      <c r="B11" s="11"/>
      <c r="C11" s="12"/>
      <c r="D11" s="22">
        <v>202000</v>
      </c>
      <c r="E11" s="22"/>
      <c r="F11" s="22"/>
      <c r="G11" s="10" t="s">
        <v>29</v>
      </c>
      <c r="H11" s="11"/>
      <c r="I11" s="11"/>
      <c r="J11" s="12"/>
    </row>
    <row r="12" spans="1:10" ht="48.75" customHeight="1">
      <c r="A12" s="10" t="s">
        <v>28</v>
      </c>
      <c r="B12" s="11"/>
      <c r="C12" s="12"/>
      <c r="D12" s="22">
        <v>203000</v>
      </c>
      <c r="E12" s="22"/>
      <c r="F12" s="22"/>
      <c r="G12" s="10" t="s">
        <v>30</v>
      </c>
      <c r="H12" s="11"/>
      <c r="I12" s="11"/>
      <c r="J12" s="12"/>
    </row>
    <row r="13" spans="1:10" ht="12.75">
      <c r="A13" s="19" t="s">
        <v>22</v>
      </c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27" customHeight="1">
      <c r="A14" s="10" t="s">
        <v>5</v>
      </c>
      <c r="B14" s="11"/>
      <c r="C14" s="12"/>
      <c r="D14" s="22">
        <v>15104.34</v>
      </c>
      <c r="E14" s="22"/>
      <c r="F14" s="22"/>
      <c r="G14" s="10" t="s">
        <v>25</v>
      </c>
      <c r="H14" s="11"/>
      <c r="I14" s="11"/>
      <c r="J14" s="12"/>
    </row>
    <row r="15" spans="1:10" ht="28.5" customHeight="1">
      <c r="A15" s="28" t="s">
        <v>6</v>
      </c>
      <c r="B15" s="29"/>
      <c r="C15" s="30"/>
      <c r="D15" s="31">
        <f>D14+D12+D11+D9+D7</f>
        <v>623360.0499999999</v>
      </c>
      <c r="E15" s="31"/>
      <c r="F15" s="31"/>
      <c r="G15" s="27"/>
      <c r="H15" s="27"/>
      <c r="I15" s="27"/>
      <c r="J15" s="27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8.75">
      <c r="A18" s="36" t="s">
        <v>31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30" customHeight="1">
      <c r="A20" s="26" t="s">
        <v>4</v>
      </c>
      <c r="B20" s="27"/>
      <c r="C20" s="27"/>
      <c r="D20" s="27" t="s">
        <v>1</v>
      </c>
      <c r="E20" s="27"/>
      <c r="F20" s="27"/>
      <c r="G20" s="27" t="s">
        <v>2</v>
      </c>
      <c r="H20" s="27"/>
      <c r="I20" s="27"/>
      <c r="J20" s="27"/>
    </row>
    <row r="21" spans="1:10" ht="24.75" customHeight="1">
      <c r="A21" s="19" t="s">
        <v>14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60" customHeight="1">
      <c r="A22" s="10" t="s">
        <v>15</v>
      </c>
      <c r="B22" s="11"/>
      <c r="C22" s="12"/>
      <c r="D22" s="22">
        <v>34560</v>
      </c>
      <c r="E22" s="22"/>
      <c r="F22" s="22"/>
      <c r="G22" s="10" t="s">
        <v>24</v>
      </c>
      <c r="H22" s="11"/>
      <c r="I22" s="11"/>
      <c r="J22" s="12"/>
    </row>
    <row r="23" spans="1:10" ht="16.5" customHeight="1">
      <c r="A23" s="19" t="s">
        <v>13</v>
      </c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69.75" customHeight="1">
      <c r="A24" s="10" t="s">
        <v>12</v>
      </c>
      <c r="B24" s="11"/>
      <c r="C24" s="12"/>
      <c r="D24" s="22">
        <v>2000</v>
      </c>
      <c r="E24" s="22"/>
      <c r="F24" s="22"/>
      <c r="G24" s="10" t="s">
        <v>23</v>
      </c>
      <c r="H24" s="11"/>
      <c r="I24" s="11"/>
      <c r="J24" s="12"/>
    </row>
    <row r="25" spans="1:10" ht="12.75" customHeight="1">
      <c r="A25" s="16" t="s">
        <v>34</v>
      </c>
      <c r="B25" s="17"/>
      <c r="C25" s="17"/>
      <c r="D25" s="17"/>
      <c r="E25" s="17"/>
      <c r="F25" s="17"/>
      <c r="G25" s="17"/>
      <c r="H25" s="17"/>
      <c r="I25" s="17"/>
      <c r="J25" s="18"/>
    </row>
    <row r="26" spans="1:10" ht="12.75" customHeight="1">
      <c r="A26" s="10" t="s">
        <v>9</v>
      </c>
      <c r="B26" s="11"/>
      <c r="C26" s="12"/>
      <c r="D26" s="13">
        <v>147387</v>
      </c>
      <c r="E26" s="14"/>
      <c r="F26" s="15"/>
      <c r="G26" s="7"/>
      <c r="H26" s="8"/>
      <c r="I26" s="8"/>
      <c r="J26" s="9"/>
    </row>
    <row r="27" spans="1:10" ht="30" customHeight="1">
      <c r="A27" s="28" t="s">
        <v>7</v>
      </c>
      <c r="B27" s="29"/>
      <c r="C27" s="30"/>
      <c r="D27" s="31">
        <f>D26+D24+D22</f>
        <v>183947</v>
      </c>
      <c r="E27" s="31"/>
      <c r="F27" s="31"/>
      <c r="G27" s="32"/>
      <c r="H27" s="33"/>
      <c r="I27" s="33"/>
      <c r="J27" s="33"/>
    </row>
    <row r="28" spans="1:10" ht="12.75" hidden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3" customFormat="1" ht="58.5" customHeight="1">
      <c r="A29" s="5" t="s">
        <v>17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s="3" customFormat="1" ht="28.5" customHeight="1">
      <c r="A30" s="26" t="s">
        <v>4</v>
      </c>
      <c r="B30" s="27"/>
      <c r="C30" s="27"/>
      <c r="D30" s="27" t="s">
        <v>1</v>
      </c>
      <c r="E30" s="27"/>
      <c r="F30" s="27"/>
      <c r="G30" s="27" t="s">
        <v>2</v>
      </c>
      <c r="H30" s="27"/>
      <c r="I30" s="27"/>
      <c r="J30" s="27"/>
    </row>
    <row r="31" spans="1:10" s="3" customFormat="1" ht="12.75">
      <c r="A31" s="19" t="s">
        <v>20</v>
      </c>
      <c r="B31" s="20"/>
      <c r="C31" s="20"/>
      <c r="D31" s="20"/>
      <c r="E31" s="20"/>
      <c r="F31" s="20"/>
      <c r="G31" s="20"/>
      <c r="H31" s="20"/>
      <c r="I31" s="20"/>
      <c r="J31" s="21"/>
    </row>
    <row r="32" spans="1:10" s="3" customFormat="1" ht="54.75" customHeight="1">
      <c r="A32" s="10" t="s">
        <v>3</v>
      </c>
      <c r="B32" s="11"/>
      <c r="C32" s="12"/>
      <c r="D32" s="22">
        <v>128867.33</v>
      </c>
      <c r="E32" s="22"/>
      <c r="F32" s="22"/>
      <c r="G32" s="10" t="s">
        <v>32</v>
      </c>
      <c r="H32" s="11"/>
      <c r="I32" s="11"/>
      <c r="J32" s="12"/>
    </row>
    <row r="33" spans="1:10" s="3" customFormat="1" ht="16.5" customHeight="1">
      <c r="A33" s="19" t="s">
        <v>21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s="3" customFormat="1" ht="51.75" customHeight="1">
      <c r="A34" s="10" t="s">
        <v>3</v>
      </c>
      <c r="B34" s="11"/>
      <c r="C34" s="12"/>
      <c r="D34" s="22">
        <v>74388.38</v>
      </c>
      <c r="E34" s="22"/>
      <c r="F34" s="22"/>
      <c r="G34" s="10" t="s">
        <v>33</v>
      </c>
      <c r="H34" s="11"/>
      <c r="I34" s="11"/>
      <c r="J34" s="12"/>
    </row>
    <row r="35" spans="1:10" s="3" customFormat="1" ht="27" customHeight="1">
      <c r="A35" s="34" t="s">
        <v>8</v>
      </c>
      <c r="B35" s="35"/>
      <c r="C35" s="35"/>
      <c r="D35" s="31">
        <f>D34+D32</f>
        <v>203255.71000000002</v>
      </c>
      <c r="E35" s="31"/>
      <c r="F35" s="31"/>
      <c r="G35" s="27"/>
      <c r="H35" s="27"/>
      <c r="I35" s="27"/>
      <c r="J35" s="27"/>
    </row>
    <row r="36" spans="1:10" s="3" customFormat="1" ht="12.75" hidden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3" customFormat="1" ht="36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3" customFormat="1" ht="18.75">
      <c r="A38" s="5" t="s">
        <v>10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s="3" customFormat="1" ht="18.75">
      <c r="A39" s="5" t="s">
        <v>16</v>
      </c>
      <c r="B39" s="6"/>
      <c r="C39" s="6"/>
      <c r="D39" s="4"/>
      <c r="E39" s="4"/>
      <c r="F39" s="4"/>
      <c r="G39" s="4"/>
      <c r="H39" s="4"/>
      <c r="I39" s="4"/>
      <c r="J39" s="4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60">
    <mergeCell ref="A23:J23"/>
    <mergeCell ref="A35:C35"/>
    <mergeCell ref="D35:F35"/>
    <mergeCell ref="G35:J35"/>
    <mergeCell ref="A34:C34"/>
    <mergeCell ref="D34:F34"/>
    <mergeCell ref="D14:F14"/>
    <mergeCell ref="G14:J14"/>
    <mergeCell ref="A18:J18"/>
    <mergeCell ref="D30:F30"/>
    <mergeCell ref="G32:J32"/>
    <mergeCell ref="G34:J34"/>
    <mergeCell ref="A32:C32"/>
    <mergeCell ref="A27:C27"/>
    <mergeCell ref="D27:F27"/>
    <mergeCell ref="G27:J27"/>
    <mergeCell ref="A11:C11"/>
    <mergeCell ref="D11:F11"/>
    <mergeCell ref="G11:J11"/>
    <mergeCell ref="A21:J21"/>
    <mergeCell ref="A22:C22"/>
    <mergeCell ref="D24:F24"/>
    <mergeCell ref="G24:J24"/>
    <mergeCell ref="A33:J33"/>
    <mergeCell ref="A31:J31"/>
    <mergeCell ref="A30:C30"/>
    <mergeCell ref="G30:J30"/>
    <mergeCell ref="D32:F32"/>
    <mergeCell ref="A20:C20"/>
    <mergeCell ref="D20:F20"/>
    <mergeCell ref="G20:J20"/>
    <mergeCell ref="A15:C15"/>
    <mergeCell ref="D15:F15"/>
    <mergeCell ref="G15:J15"/>
    <mergeCell ref="D22:F22"/>
    <mergeCell ref="G22:J22"/>
    <mergeCell ref="A24:C24"/>
    <mergeCell ref="D9:F9"/>
    <mergeCell ref="G9:J9"/>
    <mergeCell ref="A7:C7"/>
    <mergeCell ref="A10:J10"/>
    <mergeCell ref="A12:C12"/>
    <mergeCell ref="A13:J13"/>
    <mergeCell ref="A14:C14"/>
    <mergeCell ref="A2:J2"/>
    <mergeCell ref="A3:J3"/>
    <mergeCell ref="A4:J4"/>
    <mergeCell ref="D7:F7"/>
    <mergeCell ref="G7:J7"/>
    <mergeCell ref="A8:J8"/>
    <mergeCell ref="A5:C5"/>
    <mergeCell ref="D5:F5"/>
    <mergeCell ref="G5:J5"/>
    <mergeCell ref="A6:J6"/>
    <mergeCell ref="A9:C9"/>
    <mergeCell ref="D12:F12"/>
    <mergeCell ref="G12:J12"/>
    <mergeCell ref="A26:C26"/>
    <mergeCell ref="D26:F26"/>
    <mergeCell ref="A25:J25"/>
  </mergeCells>
  <printOptions/>
  <pageMargins left="0.5905511811023623" right="0.7874015748031497" top="0.4724409448818898" bottom="0.5118110236220472" header="0.5118110236220472" footer="0.5118110236220472"/>
  <pageSetup fitToHeight="0" fitToWidth="1" horizontalDpi="600" verticalDpi="600" orientation="portrait" paperSize="9" scale="97" r:id="rId1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2buh1</cp:lastModifiedBy>
  <cp:lastPrinted>2019-01-29T12:03:05Z</cp:lastPrinted>
  <dcterms:created xsi:type="dcterms:W3CDTF">1996-10-08T23:32:33Z</dcterms:created>
  <dcterms:modified xsi:type="dcterms:W3CDTF">2019-02-07T10:35:53Z</dcterms:modified>
  <cp:category/>
  <cp:version/>
  <cp:contentType/>
  <cp:contentStatus/>
</cp:coreProperties>
</file>