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манова 65" sheetId="1" r:id="rId1"/>
  </sheets>
  <definedNames/>
  <calcPr fullCalcOnLoad="1" refMode="R1C1"/>
</workbook>
</file>

<file path=xl/sharedStrings.xml><?xml version="1.0" encoding="utf-8"?>
<sst xmlns="http://schemas.openxmlformats.org/spreadsheetml/2006/main" count="643" uniqueCount="270">
  <si>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</si>
  <si>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</si>
  <si>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</si>
  <si>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</si>
  <si>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</si>
  <si>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</si>
  <si>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</si>
  <si>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</si>
  <si>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</si>
  <si>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</si>
  <si>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</si>
  <si>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</si>
  <si>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</si>
  <si>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</si>
  <si>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</si>
  <si>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</si>
  <si>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</si>
  <si>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</si>
  <si>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</si>
  <si>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</si>
  <si>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</si>
  <si>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</si>
  <si>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</si>
  <si>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</si>
  <si>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</si>
  <si>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</si>
  <si>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</si>
  <si>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</si>
  <si>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</si>
  <si>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</si>
  <si>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</si>
  <si>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</si>
  <si>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</si>
  <si>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</si>
  <si>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</si>
  <si>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</si>
  <si>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</si>
  <si>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</si>
  <si>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</si>
  <si>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</si>
  <si>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</si>
  <si>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</si>
  <si>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</si>
  <si>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</si>
  <si>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</si>
  <si>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</si>
  <si>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</si>
  <si>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</si>
  <si>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22.</t>
  </si>
  <si>
    <t>Годовая фактическая стоимость работ (услуг)</t>
  </si>
  <si>
    <t>23.</t>
  </si>
  <si>
    <t>24.</t>
  </si>
  <si>
    <t>Периодичность выполнения работ (оказания услуг)</t>
  </si>
  <si>
    <t>25.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</si>
  <si>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</si>
  <si>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</si>
  <si>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</si>
  <si>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</si>
  <si>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</si>
  <si>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</si>
  <si>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</si>
  <si>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</si>
  <si>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</si>
  <si>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</si>
  <si>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</si>
  <si>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</si>
  <si>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</si>
  <si>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</si>
  <si>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</si>
  <si>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</si>
  <si>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</si>
  <si>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</si>
  <si>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</si>
  <si>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</si>
  <si>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</si>
  <si>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</si>
  <si>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</si>
  <si>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</si>
  <si>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</si>
  <si>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</si>
  <si>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</si>
  <si>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</si>
  <si>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</si>
  <si>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</si>
  <si>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</si>
  <si>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</si>
  <si>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</si>
  <si>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</si>
  <si>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</si>
  <si>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</si>
  <si>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</si>
  <si>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</si>
  <si>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</si>
  <si>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</si>
  <si>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</si>
  <si>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</si>
  <si>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</si>
  <si>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</si>
  <si>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</si>
  <si>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</si>
  <si>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</si>
  <si>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</si>
  <si>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</si>
  <si>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</si>
  <si>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</si>
  <si>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</si>
  <si>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</si>
  <si>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22.2.</t>
  </si>
  <si>
    <t>21.3.</t>
  </si>
  <si>
    <t>22.3.</t>
  </si>
  <si>
    <t>21.4.</t>
  </si>
  <si>
    <t>22.4.</t>
  </si>
  <si>
    <t>21.5.</t>
  </si>
  <si>
    <t>22.5.</t>
  </si>
  <si>
    <t>21.6.</t>
  </si>
  <si>
    <t>22.6.</t>
  </si>
  <si>
    <t>22.7.</t>
  </si>
  <si>
    <t>21.7.</t>
  </si>
  <si>
    <t>21.8.</t>
  </si>
  <si>
    <t>22.8.</t>
  </si>
  <si>
    <t>21.9.</t>
  </si>
  <si>
    <t>22.9.</t>
  </si>
  <si>
    <t>21.10.</t>
  </si>
  <si>
    <t>22.10.</t>
  </si>
  <si>
    <t>21.11.</t>
  </si>
  <si>
    <t>22.11.</t>
  </si>
  <si>
    <t>21.12.</t>
  </si>
  <si>
    <t>22.12.</t>
  </si>
  <si>
    <t>21.13.</t>
  </si>
  <si>
    <t>22.13.</t>
  </si>
  <si>
    <t>21.14.</t>
  </si>
  <si>
    <t>22.14.</t>
  </si>
  <si>
    <t>21.15.</t>
  </si>
  <si>
    <t>22.15.</t>
  </si>
  <si>
    <t>21.16.</t>
  </si>
  <si>
    <t>22.16.</t>
  </si>
  <si>
    <t>21.17.</t>
  </si>
  <si>
    <t>22.17.</t>
  </si>
  <si>
    <t>21.18.</t>
  </si>
  <si>
    <t>22.18.</t>
  </si>
  <si>
    <t>21.19.</t>
  </si>
  <si>
    <t>22.19.</t>
  </si>
  <si>
    <t>22.20.</t>
  </si>
  <si>
    <t>21.20.</t>
  </si>
  <si>
    <t>22.21.</t>
  </si>
  <si>
    <t>21.21.</t>
  </si>
  <si>
    <t>Работы по содержанию придомовой территории в теплый период года</t>
  </si>
  <si>
    <t>21.22.</t>
  </si>
  <si>
    <t>22.22.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</si>
  <si>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</si>
  <si>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</si>
  <si>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</si>
  <si>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</si>
  <si>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</si>
  <si>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</si>
  <si>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</si>
  <si>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</si>
  <si>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</si>
  <si>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</si>
  <si>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</si>
  <si>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</si>
  <si>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</si>
  <si>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</si>
  <si>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</si>
  <si>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</si>
  <si>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23.4.</t>
  </si>
  <si>
    <t>24.4.</t>
  </si>
  <si>
    <t>25.5.</t>
  </si>
  <si>
    <t>26.5.</t>
  </si>
  <si>
    <t>25.4.</t>
  </si>
  <si>
    <t>26.4.</t>
  </si>
  <si>
    <t>23.5.</t>
  </si>
  <si>
    <t>24.5.</t>
  </si>
  <si>
    <t>26.6.</t>
  </si>
  <si>
    <t>23.6.</t>
  </si>
  <si>
    <t>24.6.</t>
  </si>
  <si>
    <t>25.6.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</si>
  <si>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</si>
  <si>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</si>
  <si>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</si>
  <si>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</si>
  <si>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</si>
  <si>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</si>
  <si>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</si>
  <si>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</si>
  <si>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</si>
  <si>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</si>
  <si>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</si>
  <si>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</si>
  <si>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</si>
  <si>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</si>
  <si>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</si>
  <si>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</si>
  <si>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</si>
  <si>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</si>
  <si>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</si>
  <si>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</si>
  <si>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</si>
  <si>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</si>
  <si>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</si>
  <si>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</si>
  <si>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</si>
  <si>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</si>
  <si>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</si>
  <si>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</si>
  <si>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</si>
  <si>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</si>
  <si>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</si>
  <si>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</si>
  <si>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</si>
  <si>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</si>
  <si>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</si>
  <si>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</si>
  <si>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</si>
  <si>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</si>
  <si>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</si>
  <si>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</si>
  <si>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</si>
  <si>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</si>
  <si>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</si>
  <si>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</si>
  <si>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</si>
  <si>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</si>
  <si>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</si>
  <si>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</si>
  <si>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</si>
  <si>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</si>
  <si>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</si>
  <si>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</si>
  <si>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</si>
  <si>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</si>
  <si>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</si>
  <si>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</si>
  <si>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23.21.</t>
  </si>
  <si>
    <t>24.21.</t>
  </si>
  <si>
    <t>25.21.</t>
  </si>
  <si>
    <t>26.21.</t>
  </si>
  <si>
    <t>54.</t>
  </si>
  <si>
    <t>55.</t>
  </si>
  <si>
    <t>56.</t>
  </si>
  <si>
    <t>57.</t>
  </si>
  <si>
    <t>21.23</t>
  </si>
  <si>
    <t>22.23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</si>
  <si>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МКД</t>
  </si>
  <si>
    <t>Работы, выполняемые в зданиях с подвалами, техническими подпольями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</si>
  <si>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</si>
  <si>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</si>
  <si>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колонн и столбов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</si>
  <si>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</si>
  <si>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</si>
  <si>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</si>
  <si>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</si>
  <si>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</si>
  <si>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МКД</t>
  </si>
  <si>
    <t>Работы, выполняемые в целях надлежащего содержания оконных и дверных заполнений помещений, относящихся к общему имуществу МКД</t>
  </si>
  <si>
    <t>Общие работы, выполняемые для надлежащего содержания систем водоснабжения, отопления и водоотведения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</si>
  <si>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</si>
  <si>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Работы, выполняемые в целях надлежащего содержания систем теплоснабжения в МКД</t>
  </si>
  <si>
    <t>Работы, выполняемые в целях надлежащего содержания электрооборудования, в МКД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</si>
  <si>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населения.</t>
  </si>
  <si>
    <t>Работы выполняемые в целях надлежащего содержания систем вентиляции  и дымоудаления МКД</t>
  </si>
  <si>
    <t>Работы и услуги по содержанию иного общего имущества в МКД</t>
  </si>
  <si>
    <t>Работы по содержанию помещений, входящих в состав общего имущества в МКД</t>
  </si>
  <si>
    <t>Работы по содержанию придомовой территории  в холодный период года</t>
  </si>
  <si>
    <t>Работы по обеспечению требований пожарной безопасности- осмотры и обеспечение</t>
  </si>
  <si>
    <t>Услуги по управлению МКД</t>
  </si>
  <si>
    <t>Работы по обеспечению вывоза жидких бытовых отходов</t>
  </si>
  <si>
    <t>куб.м</t>
  </si>
  <si>
    <t>2 раза в год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</si>
  <si>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пер. Фадеева, дом 15 за период с марта по декабрь 2020г.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</si>
</sst>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1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2" fontId="41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="98" zoomScaleNormal="98" zoomScalePageLayoutView="0" workbookViewId="0" topLeftCell="A1">
      <selection activeCell="A1" sqref="A1:E1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29.25" customHeight="1">
      <c r="A1" s="33" t="s">
        <v>269</v>
      </c>
      <c r="B1" s="33"/>
      <c r="C1" s="33"/>
      <c r="D1" s="33"/>
      <c r="E1" s="33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44196</v>
      </c>
      <c r="E6" s="3"/>
    </row>
    <row r="7" spans="1:5" ht="12.75">
      <c r="A7" s="34" t="s">
        <v>12</v>
      </c>
      <c r="B7" s="34"/>
      <c r="C7" s="34"/>
      <c r="D7" s="34"/>
      <c r="E7" s="34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f>D12+D13+D14</f>
        <v>90766.26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>
        <f>D27+D29+D31+D33+D35+D37+D39+D41+D43+D45+D47+D49+D71+D61</f>
        <v>20946.059999999998</v>
      </c>
      <c r="E12" s="3"/>
    </row>
    <row r="13" spans="1:7" ht="12.75">
      <c r="A13" s="3" t="s">
        <v>23</v>
      </c>
      <c r="B13" s="5" t="s">
        <v>24</v>
      </c>
      <c r="C13" s="2" t="s">
        <v>15</v>
      </c>
      <c r="D13" s="15">
        <f>D53+D57+D59+D65+D67+D69+D73</f>
        <v>63191.7</v>
      </c>
      <c r="E13" s="3"/>
      <c r="G13" s="21"/>
    </row>
    <row r="14" spans="1:5" ht="12.75">
      <c r="A14" s="3" t="s">
        <v>25</v>
      </c>
      <c r="B14" s="5" t="s">
        <v>26</v>
      </c>
      <c r="C14" s="2" t="s">
        <v>15</v>
      </c>
      <c r="D14" s="15">
        <f>D75</f>
        <v>6628.5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f>D11-D24</f>
        <v>55172.31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f>D11-D24</f>
        <v>55172.31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f>D11-D24</f>
        <v>55172.31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35593.95</v>
      </c>
      <c r="E24" s="3"/>
    </row>
    <row r="25" spans="1:5" ht="38.25">
      <c r="A25" s="3"/>
      <c r="B25" s="26" t="s">
        <v>243</v>
      </c>
      <c r="C25" s="2"/>
      <c r="D25" s="16"/>
      <c r="E25" s="3"/>
    </row>
    <row r="26" spans="1:5" ht="14.25">
      <c r="A26" s="3" t="s">
        <v>47</v>
      </c>
      <c r="B26" s="18" t="s">
        <v>103</v>
      </c>
      <c r="C26" s="2" t="s">
        <v>7</v>
      </c>
      <c r="D26" s="3"/>
      <c r="E26" s="3"/>
    </row>
    <row r="27" spans="1:5" ht="12.75">
      <c r="A27" s="3" t="s">
        <v>48</v>
      </c>
      <c r="B27" s="3" t="s">
        <v>49</v>
      </c>
      <c r="C27" s="2" t="s">
        <v>15</v>
      </c>
      <c r="D27" s="7">
        <f>441.9*10*0.39</f>
        <v>1723.41</v>
      </c>
      <c r="E27" s="3"/>
    </row>
    <row r="28" spans="1:7" ht="14.25">
      <c r="A28" s="3" t="s">
        <v>104</v>
      </c>
      <c r="B28" s="18" t="s">
        <v>244</v>
      </c>
      <c r="C28" s="2" t="s">
        <v>7</v>
      </c>
      <c r="D28" s="3"/>
      <c r="E28" s="3"/>
      <c r="G28" s="21"/>
    </row>
    <row r="29" spans="1:5" ht="12.75">
      <c r="A29" s="3" t="s">
        <v>105</v>
      </c>
      <c r="B29" s="3" t="s">
        <v>49</v>
      </c>
      <c r="C29" s="2" t="s">
        <v>15</v>
      </c>
      <c r="D29" s="7">
        <f>441.9*10*0.22</f>
        <v>972.18</v>
      </c>
      <c r="E29" s="3"/>
    </row>
    <row r="30" spans="1:5" ht="14.25">
      <c r="A30" s="3" t="s">
        <v>106</v>
      </c>
      <c r="B30" s="18" t="s">
        <v>245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441.9*10*0.2</f>
        <v>883.8000000000001</v>
      </c>
      <c r="E31" s="3"/>
    </row>
    <row r="32" spans="1:5" ht="14.25">
      <c r="A32" s="3" t="s">
        <v>108</v>
      </c>
      <c r="B32" s="18" t="s">
        <v>246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441.9*10*0.13</f>
        <v>574.47</v>
      </c>
      <c r="E33" s="3"/>
    </row>
    <row r="34" spans="1:5" ht="14.25">
      <c r="A34" s="3" t="s">
        <v>110</v>
      </c>
      <c r="B34" s="18" t="s">
        <v>247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441.9*10*0.4</f>
        <v>1767.6000000000001</v>
      </c>
      <c r="E35" s="3"/>
    </row>
    <row r="36" spans="1:5" ht="14.25">
      <c r="A36" s="3" t="s">
        <v>112</v>
      </c>
      <c r="B36" s="18" t="s">
        <v>248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441.9*10*0.4</f>
        <v>1767.6000000000001</v>
      </c>
      <c r="E37" s="3"/>
    </row>
    <row r="38" spans="1:5" ht="14.25">
      <c r="A38" s="3" t="s">
        <v>114</v>
      </c>
      <c r="B38" s="18" t="s">
        <v>249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441.9*10*0.2</f>
        <v>883.8000000000001</v>
      </c>
      <c r="E39" s="3"/>
    </row>
    <row r="40" spans="1:5" ht="14.25">
      <c r="A40" s="8" t="s">
        <v>117</v>
      </c>
      <c r="B40" s="18" t="s">
        <v>250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441.9*10*0.23</f>
        <v>1016.37</v>
      </c>
      <c r="E41" s="3"/>
    </row>
    <row r="42" spans="1:5" ht="14.25">
      <c r="A42" s="8" t="s">
        <v>118</v>
      </c>
      <c r="B42" s="18" t="s">
        <v>251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441.9*10*0.13</f>
        <v>574.47</v>
      </c>
      <c r="E43" s="3"/>
    </row>
    <row r="44" spans="1:5" ht="14.25">
      <c r="A44" s="8" t="s">
        <v>120</v>
      </c>
      <c r="B44" s="18" t="s">
        <v>252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441.9*10*0.31</f>
        <v>1369.89</v>
      </c>
      <c r="E45" s="3"/>
    </row>
    <row r="46" spans="1:5" ht="28.5">
      <c r="A46" s="8" t="s">
        <v>122</v>
      </c>
      <c r="B46" s="19" t="s">
        <v>253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441.9*10*0.46</f>
        <v>2032.74</v>
      </c>
      <c r="E47" s="3"/>
    </row>
    <row r="48" spans="1:5" ht="28.5">
      <c r="A48" s="8" t="s">
        <v>124</v>
      </c>
      <c r="B48" s="19" t="s">
        <v>254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441.9*10*0.44</f>
        <v>1944.36</v>
      </c>
      <c r="E49" s="3"/>
    </row>
    <row r="50" spans="1:5" ht="25.5">
      <c r="A50" s="8" t="s">
        <v>126</v>
      </c>
      <c r="B50" s="24" t="s">
        <v>256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28.5">
      <c r="A52" s="8" t="s">
        <v>128</v>
      </c>
      <c r="B52" s="19" t="s">
        <v>255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441.9*10*2.7</f>
        <v>11931.300000000001</v>
      </c>
      <c r="E53" s="3"/>
    </row>
    <row r="54" spans="1:5" ht="14.25">
      <c r="A54" s="8" t="s">
        <v>130</v>
      </c>
      <c r="B54" s="18"/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/>
      <c r="E55" s="3"/>
    </row>
    <row r="56" spans="1:5" ht="14.25">
      <c r="A56" s="8" t="s">
        <v>132</v>
      </c>
      <c r="B56" s="18" t="s">
        <v>258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441.9*10*0.83</f>
        <v>3667.77</v>
      </c>
      <c r="E57" s="3"/>
    </row>
    <row r="58" spans="1:5" ht="42.75">
      <c r="A58" s="8" t="s">
        <v>134</v>
      </c>
      <c r="B58" s="19" t="s">
        <v>259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441.9*10*0.3</f>
        <v>1325.7</v>
      </c>
      <c r="E59" s="3"/>
    </row>
    <row r="60" spans="1:5" ht="28.5">
      <c r="A60" s="8" t="s">
        <v>136</v>
      </c>
      <c r="B60" s="19" t="s">
        <v>260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441.9*10*0.18</f>
        <v>795.42</v>
      </c>
      <c r="E61" s="3"/>
    </row>
    <row r="62" spans="1:5" ht="14.25">
      <c r="A62" s="8" t="s">
        <v>138</v>
      </c>
      <c r="B62" s="25" t="s">
        <v>261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4.25">
      <c r="A64" s="8" t="s">
        <v>140</v>
      </c>
      <c r="B64" s="19" t="s">
        <v>262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441.9*10*0.75</f>
        <v>3314.25</v>
      </c>
      <c r="E65" s="3"/>
    </row>
    <row r="66" spans="1:5" ht="14.25">
      <c r="A66" s="8" t="s">
        <v>143</v>
      </c>
      <c r="B66" s="18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441.9*10*0.43</f>
        <v>1900.17</v>
      </c>
      <c r="E67" s="3"/>
    </row>
    <row r="68" spans="1:5" ht="14.25">
      <c r="A68" s="8" t="s">
        <v>145</v>
      </c>
      <c r="B68" s="18" t="s">
        <v>263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441.9*10*0.7</f>
        <v>3093.2999999999997</v>
      </c>
      <c r="E69" s="3"/>
    </row>
    <row r="70" spans="1:5" ht="12.75">
      <c r="A70" s="8" t="s">
        <v>147</v>
      </c>
      <c r="B70" s="17" t="s">
        <v>264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441.9*10*1.05</f>
        <v>4639.95</v>
      </c>
      <c r="E71" s="3"/>
    </row>
    <row r="72" spans="1:5" ht="12.75">
      <c r="A72" s="3" t="s">
        <v>148</v>
      </c>
      <c r="B72" s="20" t="s">
        <v>266</v>
      </c>
      <c r="C72" s="2" t="s">
        <v>7</v>
      </c>
      <c r="D72" s="3"/>
      <c r="E72" s="10"/>
    </row>
    <row r="73" spans="1:5" ht="12.75">
      <c r="A73" s="3" t="s">
        <v>148</v>
      </c>
      <c r="B73" s="14" t="s">
        <v>49</v>
      </c>
      <c r="C73" s="2" t="s">
        <v>15</v>
      </c>
      <c r="D73" s="3">
        <f>441.9*10*8.59</f>
        <v>37959.21</v>
      </c>
      <c r="E73" s="10"/>
    </row>
    <row r="74" spans="1:5" ht="14.25">
      <c r="A74" s="3" t="s">
        <v>241</v>
      </c>
      <c r="B74" s="18" t="s">
        <v>265</v>
      </c>
      <c r="C74" s="2" t="s">
        <v>7</v>
      </c>
      <c r="D74" s="3"/>
      <c r="E74" s="10"/>
    </row>
    <row r="75" spans="1:5" ht="12.75">
      <c r="A75" s="3" t="s">
        <v>242</v>
      </c>
      <c r="B75" s="14" t="s">
        <v>49</v>
      </c>
      <c r="C75" s="2" t="s">
        <v>15</v>
      </c>
      <c r="D75" s="3">
        <f>441.9*10*1.5</f>
        <v>6628.5</v>
      </c>
      <c r="E75" s="10"/>
    </row>
    <row r="76" spans="1:5" ht="12.75">
      <c r="A76" s="27" t="s">
        <v>149</v>
      </c>
      <c r="B76" s="32"/>
      <c r="C76" s="32"/>
      <c r="D76" s="32"/>
      <c r="E76" s="28"/>
    </row>
    <row r="77" spans="1:5" ht="14.25">
      <c r="A77" s="3" t="s">
        <v>50</v>
      </c>
      <c r="B77" s="18" t="s">
        <v>103</v>
      </c>
      <c r="C77" s="2" t="s">
        <v>7</v>
      </c>
      <c r="D77" s="2" t="s">
        <v>7</v>
      </c>
      <c r="E77" s="3"/>
    </row>
    <row r="78" spans="1:5" ht="12.75">
      <c r="A78" s="3" t="s">
        <v>51</v>
      </c>
      <c r="B78" s="3" t="s">
        <v>52</v>
      </c>
      <c r="C78" s="2" t="s">
        <v>7</v>
      </c>
      <c r="D78" s="12" t="s">
        <v>268</v>
      </c>
      <c r="E78" s="3"/>
    </row>
    <row r="79" spans="1:5" ht="12.75">
      <c r="A79" s="3" t="s">
        <v>53</v>
      </c>
      <c r="B79" s="3" t="s">
        <v>2</v>
      </c>
      <c r="C79" s="2" t="s">
        <v>150</v>
      </c>
      <c r="D79" s="12" t="s">
        <v>150</v>
      </c>
      <c r="E79" s="3"/>
    </row>
    <row r="80" spans="1:5" ht="12.75">
      <c r="A80" s="3" t="s">
        <v>54</v>
      </c>
      <c r="B80" s="3" t="s">
        <v>55</v>
      </c>
      <c r="C80" s="2" t="s">
        <v>15</v>
      </c>
      <c r="D80" s="9">
        <v>0.39</v>
      </c>
      <c r="E80" s="3"/>
    </row>
    <row r="81" spans="1:5" ht="14.25">
      <c r="A81" s="3" t="s">
        <v>153</v>
      </c>
      <c r="B81" s="18" t="s">
        <v>244</v>
      </c>
      <c r="C81" s="2" t="s">
        <v>7</v>
      </c>
      <c r="D81" s="2" t="s">
        <v>7</v>
      </c>
      <c r="E81" s="3"/>
    </row>
    <row r="82" spans="1:5" ht="12.75">
      <c r="A82" s="3" t="s">
        <v>154</v>
      </c>
      <c r="B82" s="3" t="s">
        <v>52</v>
      </c>
      <c r="C82" s="2" t="s">
        <v>7</v>
      </c>
      <c r="D82" s="12" t="s">
        <v>268</v>
      </c>
      <c r="E82" s="3"/>
    </row>
    <row r="83" spans="1:5" ht="12.75">
      <c r="A83" s="3" t="s">
        <v>155</v>
      </c>
      <c r="B83" s="3" t="s">
        <v>2</v>
      </c>
      <c r="C83" s="2" t="s">
        <v>150</v>
      </c>
      <c r="D83" s="12" t="s">
        <v>150</v>
      </c>
      <c r="E83" s="3"/>
    </row>
    <row r="84" spans="1:5" ht="12.75">
      <c r="A84" s="3" t="s">
        <v>156</v>
      </c>
      <c r="B84" s="3" t="s">
        <v>55</v>
      </c>
      <c r="C84" s="2" t="s">
        <v>15</v>
      </c>
      <c r="D84" s="9">
        <v>0.22</v>
      </c>
      <c r="E84" s="3"/>
    </row>
    <row r="85" spans="1:5" ht="14.25">
      <c r="A85" s="3" t="s">
        <v>157</v>
      </c>
      <c r="B85" s="18" t="s">
        <v>245</v>
      </c>
      <c r="C85" s="2" t="s">
        <v>7</v>
      </c>
      <c r="D85" s="2" t="s">
        <v>7</v>
      </c>
      <c r="E85" s="3"/>
    </row>
    <row r="86" spans="1:5" ht="12.75">
      <c r="A86" s="3" t="s">
        <v>158</v>
      </c>
      <c r="B86" s="3" t="s">
        <v>52</v>
      </c>
      <c r="C86" s="2" t="s">
        <v>7</v>
      </c>
      <c r="D86" s="12" t="s">
        <v>268</v>
      </c>
      <c r="E86" s="3"/>
    </row>
    <row r="87" spans="1:5" ht="12.75">
      <c r="A87" s="3" t="s">
        <v>159</v>
      </c>
      <c r="B87" s="3" t="s">
        <v>2</v>
      </c>
      <c r="C87" s="2" t="s">
        <v>150</v>
      </c>
      <c r="D87" s="12" t="s">
        <v>150</v>
      </c>
      <c r="E87" s="3"/>
    </row>
    <row r="88" spans="1:5" ht="12.75">
      <c r="A88" s="3" t="s">
        <v>160</v>
      </c>
      <c r="B88" s="3" t="s">
        <v>55</v>
      </c>
      <c r="C88" s="2" t="s">
        <v>15</v>
      </c>
      <c r="D88" s="9">
        <v>0.2</v>
      </c>
      <c r="E88" s="3"/>
    </row>
    <row r="89" spans="1:5" ht="14.25">
      <c r="A89" s="3" t="s">
        <v>161</v>
      </c>
      <c r="B89" s="18" t="s">
        <v>246</v>
      </c>
      <c r="C89" s="2" t="s">
        <v>7</v>
      </c>
      <c r="D89" s="2" t="s">
        <v>7</v>
      </c>
      <c r="E89" s="3"/>
    </row>
    <row r="90" spans="1:5" ht="12.75">
      <c r="A90" s="3" t="s">
        <v>162</v>
      </c>
      <c r="B90" s="3" t="s">
        <v>52</v>
      </c>
      <c r="C90" s="2" t="s">
        <v>7</v>
      </c>
      <c r="D90" s="12" t="s">
        <v>268</v>
      </c>
      <c r="E90" s="3"/>
    </row>
    <row r="91" spans="1:5" ht="12.75">
      <c r="A91" s="3" t="s">
        <v>163</v>
      </c>
      <c r="B91" s="3" t="s">
        <v>2</v>
      </c>
      <c r="C91" s="2" t="s">
        <v>150</v>
      </c>
      <c r="D91" s="12" t="s">
        <v>150</v>
      </c>
      <c r="E91" s="3"/>
    </row>
    <row r="92" spans="1:5" ht="12.75">
      <c r="A92" s="3" t="s">
        <v>164</v>
      </c>
      <c r="B92" s="3" t="s">
        <v>55</v>
      </c>
      <c r="C92" s="2" t="s">
        <v>15</v>
      </c>
      <c r="D92" s="9">
        <v>0.13</v>
      </c>
      <c r="E92" s="3"/>
    </row>
    <row r="93" spans="1:5" ht="14.25">
      <c r="A93" s="3" t="s">
        <v>165</v>
      </c>
      <c r="B93" s="18" t="s">
        <v>247</v>
      </c>
      <c r="C93" s="2" t="s">
        <v>7</v>
      </c>
      <c r="D93" s="2" t="s">
        <v>7</v>
      </c>
      <c r="E93" s="3"/>
    </row>
    <row r="94" spans="1:5" ht="12.75">
      <c r="A94" s="3" t="s">
        <v>166</v>
      </c>
      <c r="B94" s="3" t="s">
        <v>52</v>
      </c>
      <c r="C94" s="2" t="s">
        <v>7</v>
      </c>
      <c r="D94" s="12" t="s">
        <v>268</v>
      </c>
      <c r="E94" s="3"/>
    </row>
    <row r="95" spans="1:5" ht="12.75">
      <c r="A95" s="3" t="s">
        <v>169</v>
      </c>
      <c r="B95" s="3" t="s">
        <v>2</v>
      </c>
      <c r="C95" s="2" t="s">
        <v>150</v>
      </c>
      <c r="D95" s="12" t="s">
        <v>150</v>
      </c>
      <c r="E95" s="3"/>
    </row>
    <row r="96" spans="1:5" ht="12.75">
      <c r="A96" s="3" t="s">
        <v>170</v>
      </c>
      <c r="B96" s="3" t="s">
        <v>55</v>
      </c>
      <c r="C96" s="2" t="s">
        <v>15</v>
      </c>
      <c r="D96" s="9">
        <v>0.4</v>
      </c>
      <c r="E96" s="3"/>
    </row>
    <row r="97" spans="1:5" ht="14.25">
      <c r="A97" s="3" t="s">
        <v>171</v>
      </c>
      <c r="B97" s="18" t="s">
        <v>248</v>
      </c>
      <c r="C97" s="2" t="s">
        <v>7</v>
      </c>
      <c r="D97" s="2" t="s">
        <v>7</v>
      </c>
      <c r="E97" s="3"/>
    </row>
    <row r="98" spans="1:5" ht="12.75">
      <c r="A98" s="3" t="s">
        <v>172</v>
      </c>
      <c r="B98" s="3" t="s">
        <v>52</v>
      </c>
      <c r="C98" s="2" t="s">
        <v>7</v>
      </c>
      <c r="D98" s="12" t="s">
        <v>268</v>
      </c>
      <c r="E98" s="3"/>
    </row>
    <row r="99" spans="1:5" ht="12.75">
      <c r="A99" s="3" t="s">
        <v>167</v>
      </c>
      <c r="B99" s="3" t="s">
        <v>2</v>
      </c>
      <c r="C99" s="2" t="s">
        <v>150</v>
      </c>
      <c r="D99" s="12" t="s">
        <v>150</v>
      </c>
      <c r="E99" s="3"/>
    </row>
    <row r="100" spans="1:5" ht="12.75">
      <c r="A100" s="3" t="s">
        <v>168</v>
      </c>
      <c r="B100" s="3" t="s">
        <v>55</v>
      </c>
      <c r="C100" s="2" t="s">
        <v>15</v>
      </c>
      <c r="D100" s="9">
        <v>0.4</v>
      </c>
      <c r="E100" s="3"/>
    </row>
    <row r="101" spans="1:5" ht="14.25">
      <c r="A101" s="3" t="s">
        <v>174</v>
      </c>
      <c r="B101" s="18" t="s">
        <v>249</v>
      </c>
      <c r="C101" s="2" t="s">
        <v>7</v>
      </c>
      <c r="D101" s="2" t="s">
        <v>7</v>
      </c>
      <c r="E101" s="3"/>
    </row>
    <row r="102" spans="1:5" ht="12.75">
      <c r="A102" s="3" t="s">
        <v>175</v>
      </c>
      <c r="B102" s="3" t="s">
        <v>52</v>
      </c>
      <c r="C102" s="2" t="s">
        <v>7</v>
      </c>
      <c r="D102" s="12" t="s">
        <v>268</v>
      </c>
      <c r="E102" s="3"/>
    </row>
    <row r="103" spans="1:5" ht="12.75">
      <c r="A103" s="3" t="s">
        <v>176</v>
      </c>
      <c r="B103" s="3" t="s">
        <v>2</v>
      </c>
      <c r="C103" s="2" t="s">
        <v>150</v>
      </c>
      <c r="D103" s="12" t="s">
        <v>150</v>
      </c>
      <c r="E103" s="3"/>
    </row>
    <row r="104" spans="1:5" ht="12.75">
      <c r="A104" s="3" t="s">
        <v>173</v>
      </c>
      <c r="B104" s="3" t="s">
        <v>55</v>
      </c>
      <c r="C104" s="2" t="s">
        <v>15</v>
      </c>
      <c r="D104" s="9">
        <v>0.2</v>
      </c>
      <c r="E104" s="3"/>
    </row>
    <row r="105" spans="1:5" ht="14.25">
      <c r="A105" s="3" t="s">
        <v>177</v>
      </c>
      <c r="B105" s="18" t="s">
        <v>250</v>
      </c>
      <c r="C105" s="2" t="s">
        <v>7</v>
      </c>
      <c r="D105" s="2" t="s">
        <v>7</v>
      </c>
      <c r="E105" s="3"/>
    </row>
    <row r="106" spans="1:5" ht="12.75">
      <c r="A106" s="3" t="s">
        <v>178</v>
      </c>
      <c r="B106" s="3" t="s">
        <v>52</v>
      </c>
      <c r="C106" s="2" t="s">
        <v>7</v>
      </c>
      <c r="D106" s="12" t="s">
        <v>268</v>
      </c>
      <c r="E106" s="3"/>
    </row>
    <row r="107" spans="1:5" ht="12.75">
      <c r="A107" s="3" t="s">
        <v>179</v>
      </c>
      <c r="B107" s="3" t="s">
        <v>2</v>
      </c>
      <c r="C107" s="2" t="s">
        <v>150</v>
      </c>
      <c r="D107" s="12" t="s">
        <v>150</v>
      </c>
      <c r="E107" s="3"/>
    </row>
    <row r="108" spans="1:5" ht="12.75">
      <c r="A108" s="3" t="s">
        <v>180</v>
      </c>
      <c r="B108" s="3" t="s">
        <v>55</v>
      </c>
      <c r="C108" s="2" t="s">
        <v>15</v>
      </c>
      <c r="D108" s="9">
        <v>0.23</v>
      </c>
      <c r="E108" s="3"/>
    </row>
    <row r="109" spans="1:5" ht="14.25">
      <c r="A109" s="3" t="s">
        <v>181</v>
      </c>
      <c r="B109" s="18" t="s">
        <v>251</v>
      </c>
      <c r="C109" s="2" t="s">
        <v>7</v>
      </c>
      <c r="D109" s="2" t="s">
        <v>7</v>
      </c>
      <c r="E109" s="3"/>
    </row>
    <row r="110" spans="1:5" ht="12.75">
      <c r="A110" s="3" t="s">
        <v>182</v>
      </c>
      <c r="B110" s="3" t="s">
        <v>52</v>
      </c>
      <c r="C110" s="2" t="s">
        <v>7</v>
      </c>
      <c r="D110" s="12" t="s">
        <v>268</v>
      </c>
      <c r="E110" s="3"/>
    </row>
    <row r="111" spans="1:5" ht="12.75">
      <c r="A111" s="3" t="s">
        <v>183</v>
      </c>
      <c r="B111" s="3" t="s">
        <v>2</v>
      </c>
      <c r="C111" s="2" t="s">
        <v>150</v>
      </c>
      <c r="D111" s="12" t="s">
        <v>150</v>
      </c>
      <c r="E111" s="3"/>
    </row>
    <row r="112" spans="1:5" ht="12.75">
      <c r="A112" s="3" t="s">
        <v>184</v>
      </c>
      <c r="B112" s="3" t="s">
        <v>55</v>
      </c>
      <c r="C112" s="2" t="s">
        <v>15</v>
      </c>
      <c r="D112" s="9">
        <v>0.13</v>
      </c>
      <c r="E112" s="3"/>
    </row>
    <row r="113" spans="1:5" ht="14.25">
      <c r="A113" s="3" t="s">
        <v>185</v>
      </c>
      <c r="B113" s="18" t="s">
        <v>252</v>
      </c>
      <c r="C113" s="2" t="s">
        <v>7</v>
      </c>
      <c r="D113" s="2" t="s">
        <v>7</v>
      </c>
      <c r="E113" s="3"/>
    </row>
    <row r="114" spans="1:5" ht="12.75">
      <c r="A114" s="3" t="s">
        <v>186</v>
      </c>
      <c r="B114" s="3" t="s">
        <v>52</v>
      </c>
      <c r="C114" s="2" t="s">
        <v>7</v>
      </c>
      <c r="D114" s="12" t="s">
        <v>268</v>
      </c>
      <c r="E114" s="3"/>
    </row>
    <row r="115" spans="1:5" ht="12.75">
      <c r="A115" s="3" t="s">
        <v>187</v>
      </c>
      <c r="B115" s="3" t="s">
        <v>2</v>
      </c>
      <c r="C115" s="2" t="s">
        <v>150</v>
      </c>
      <c r="D115" s="12" t="s">
        <v>150</v>
      </c>
      <c r="E115" s="3"/>
    </row>
    <row r="116" spans="1:5" ht="12.75">
      <c r="A116" s="3" t="s">
        <v>188</v>
      </c>
      <c r="B116" s="3" t="s">
        <v>55</v>
      </c>
      <c r="C116" s="2" t="s">
        <v>15</v>
      </c>
      <c r="D116" s="9">
        <v>0.31</v>
      </c>
      <c r="E116" s="3"/>
    </row>
    <row r="117" spans="1:5" ht="28.5">
      <c r="A117" s="3" t="s">
        <v>189</v>
      </c>
      <c r="B117" s="19" t="s">
        <v>253</v>
      </c>
      <c r="C117" s="2" t="s">
        <v>7</v>
      </c>
      <c r="D117" s="2" t="s">
        <v>7</v>
      </c>
      <c r="E117" s="3"/>
    </row>
    <row r="118" spans="1:5" ht="12.75">
      <c r="A118" s="3" t="s">
        <v>190</v>
      </c>
      <c r="B118" s="3" t="s">
        <v>52</v>
      </c>
      <c r="C118" s="2" t="s">
        <v>7</v>
      </c>
      <c r="D118" s="12" t="s">
        <v>268</v>
      </c>
      <c r="E118" s="3"/>
    </row>
    <row r="119" spans="1:5" ht="12.75">
      <c r="A119" s="3" t="s">
        <v>191</v>
      </c>
      <c r="B119" s="3" t="s">
        <v>2</v>
      </c>
      <c r="C119" s="2" t="s">
        <v>150</v>
      </c>
      <c r="D119" s="12" t="s">
        <v>150</v>
      </c>
      <c r="E119" s="3"/>
    </row>
    <row r="120" spans="1:5" ht="12.75">
      <c r="A120" s="3" t="s">
        <v>192</v>
      </c>
      <c r="B120" s="3" t="s">
        <v>55</v>
      </c>
      <c r="C120" s="2" t="s">
        <v>15</v>
      </c>
      <c r="D120" s="9">
        <v>0.46</v>
      </c>
      <c r="E120" s="3"/>
    </row>
    <row r="121" spans="1:5" ht="28.5">
      <c r="A121" s="3" t="s">
        <v>193</v>
      </c>
      <c r="B121" s="19" t="s">
        <v>254</v>
      </c>
      <c r="C121" s="2" t="s">
        <v>7</v>
      </c>
      <c r="D121" s="2" t="s">
        <v>7</v>
      </c>
      <c r="E121" s="3"/>
    </row>
    <row r="122" spans="1:5" ht="12.75">
      <c r="A122" s="3" t="s">
        <v>194</v>
      </c>
      <c r="B122" s="3" t="s">
        <v>52</v>
      </c>
      <c r="C122" s="2" t="s">
        <v>7</v>
      </c>
      <c r="D122" s="12" t="s">
        <v>268</v>
      </c>
      <c r="E122" s="3"/>
    </row>
    <row r="123" spans="1:5" ht="12.75">
      <c r="A123" s="3" t="s">
        <v>195</v>
      </c>
      <c r="B123" s="3" t="s">
        <v>2</v>
      </c>
      <c r="C123" s="2" t="s">
        <v>150</v>
      </c>
      <c r="D123" s="12" t="s">
        <v>150</v>
      </c>
      <c r="E123" s="3"/>
    </row>
    <row r="124" spans="1:5" ht="12.75">
      <c r="A124" s="3" t="s">
        <v>196</v>
      </c>
      <c r="B124" s="3" t="s">
        <v>55</v>
      </c>
      <c r="C124" s="2" t="s">
        <v>15</v>
      </c>
      <c r="D124" s="9">
        <v>0.44</v>
      </c>
      <c r="E124" s="3"/>
    </row>
    <row r="125" spans="1:5" ht="28.5">
      <c r="A125" s="3" t="s">
        <v>197</v>
      </c>
      <c r="B125" s="19" t="s">
        <v>255</v>
      </c>
      <c r="C125" s="2" t="s">
        <v>7</v>
      </c>
      <c r="D125" s="2" t="s">
        <v>7</v>
      </c>
      <c r="E125" s="3"/>
    </row>
    <row r="126" spans="1:5" ht="12.75">
      <c r="A126" s="3" t="s">
        <v>198</v>
      </c>
      <c r="B126" s="3" t="s">
        <v>52</v>
      </c>
      <c r="C126" s="2" t="s">
        <v>7</v>
      </c>
      <c r="D126" s="12" t="s">
        <v>268</v>
      </c>
      <c r="E126" s="3"/>
    </row>
    <row r="127" spans="1:5" ht="12.75">
      <c r="A127" s="3" t="s">
        <v>199</v>
      </c>
      <c r="B127" s="3" t="s">
        <v>2</v>
      </c>
      <c r="C127" s="2" t="s">
        <v>150</v>
      </c>
      <c r="D127" s="12" t="s">
        <v>150</v>
      </c>
      <c r="E127" s="3"/>
    </row>
    <row r="128" spans="1:5" ht="12.75">
      <c r="A128" s="3" t="s">
        <v>200</v>
      </c>
      <c r="B128" s="3" t="s">
        <v>55</v>
      </c>
      <c r="C128" s="2" t="s">
        <v>15</v>
      </c>
      <c r="D128" s="3">
        <v>2.7</v>
      </c>
      <c r="E128" s="3"/>
    </row>
    <row r="129" spans="1:5" ht="14.25">
      <c r="A129" s="3" t="s">
        <v>201</v>
      </c>
      <c r="B129" s="18" t="s">
        <v>257</v>
      </c>
      <c r="C129" s="2" t="s">
        <v>7</v>
      </c>
      <c r="D129" s="2" t="s">
        <v>7</v>
      </c>
      <c r="E129" s="3"/>
    </row>
    <row r="130" spans="1:5" ht="12.75">
      <c r="A130" s="3" t="s">
        <v>202</v>
      </c>
      <c r="B130" s="3" t="s">
        <v>52</v>
      </c>
      <c r="C130" s="2" t="s">
        <v>7</v>
      </c>
      <c r="D130" s="12" t="s">
        <v>268</v>
      </c>
      <c r="E130" s="3"/>
    </row>
    <row r="131" spans="1:5" ht="12.75">
      <c r="A131" s="3" t="s">
        <v>203</v>
      </c>
      <c r="B131" s="3" t="s">
        <v>2</v>
      </c>
      <c r="C131" s="2" t="s">
        <v>150</v>
      </c>
      <c r="D131" s="12" t="s">
        <v>150</v>
      </c>
      <c r="E131" s="3"/>
    </row>
    <row r="132" spans="1:5" ht="12.75">
      <c r="A132" s="3" t="s">
        <v>204</v>
      </c>
      <c r="B132" s="3" t="s">
        <v>55</v>
      </c>
      <c r="C132" s="2" t="s">
        <v>15</v>
      </c>
      <c r="D132" s="3"/>
      <c r="E132" s="3"/>
    </row>
    <row r="133" spans="1:5" ht="14.25">
      <c r="A133" s="3" t="s">
        <v>205</v>
      </c>
      <c r="B133" s="18" t="s">
        <v>258</v>
      </c>
      <c r="C133" s="2" t="s">
        <v>7</v>
      </c>
      <c r="D133" s="13" t="s">
        <v>7</v>
      </c>
      <c r="E133" s="3"/>
    </row>
    <row r="134" spans="1:5" ht="25.5">
      <c r="A134" s="3" t="s">
        <v>206</v>
      </c>
      <c r="B134" s="3" t="s">
        <v>52</v>
      </c>
      <c r="C134" s="2" t="s">
        <v>7</v>
      </c>
      <c r="D134" s="12" t="s">
        <v>152</v>
      </c>
      <c r="E134" s="3"/>
    </row>
    <row r="135" spans="1:5" ht="12.75">
      <c r="A135" s="3" t="s">
        <v>207</v>
      </c>
      <c r="B135" s="3" t="s">
        <v>2</v>
      </c>
      <c r="C135" s="2" t="s">
        <v>150</v>
      </c>
      <c r="D135" s="12" t="s">
        <v>150</v>
      </c>
      <c r="E135" s="3"/>
    </row>
    <row r="136" spans="1:5" ht="12.75">
      <c r="A136" s="3" t="s">
        <v>208</v>
      </c>
      <c r="B136" s="3" t="s">
        <v>55</v>
      </c>
      <c r="C136" s="2" t="s">
        <v>15</v>
      </c>
      <c r="D136" s="3">
        <v>0.83</v>
      </c>
      <c r="E136" s="3"/>
    </row>
    <row r="137" spans="1:5" ht="42.75">
      <c r="A137" s="3" t="s">
        <v>209</v>
      </c>
      <c r="B137" s="19" t="s">
        <v>259</v>
      </c>
      <c r="C137" s="2" t="s">
        <v>7</v>
      </c>
      <c r="D137" s="2" t="s">
        <v>7</v>
      </c>
      <c r="E137" s="3"/>
    </row>
    <row r="138" spans="1:5" ht="25.5">
      <c r="A138" s="3" t="s">
        <v>210</v>
      </c>
      <c r="B138" s="3" t="s">
        <v>52</v>
      </c>
      <c r="C138" s="2" t="s">
        <v>7</v>
      </c>
      <c r="D138" s="12" t="s">
        <v>152</v>
      </c>
      <c r="E138" s="3"/>
    </row>
    <row r="139" spans="1:5" ht="12.75">
      <c r="A139" s="3" t="s">
        <v>211</v>
      </c>
      <c r="B139" s="3" t="s">
        <v>2</v>
      </c>
      <c r="C139" s="2" t="s">
        <v>150</v>
      </c>
      <c r="D139" s="12" t="s">
        <v>150</v>
      </c>
      <c r="E139" s="3"/>
    </row>
    <row r="140" spans="1:5" ht="12.75">
      <c r="A140" s="3" t="s">
        <v>212</v>
      </c>
      <c r="B140" s="3" t="s">
        <v>55</v>
      </c>
      <c r="C140" s="2" t="s">
        <v>15</v>
      </c>
      <c r="D140" s="3">
        <v>0.3</v>
      </c>
      <c r="E140" s="3"/>
    </row>
    <row r="141" spans="1:5" ht="28.5">
      <c r="A141" s="3" t="s">
        <v>213</v>
      </c>
      <c r="B141" s="19" t="s">
        <v>260</v>
      </c>
      <c r="C141" s="2" t="s">
        <v>7</v>
      </c>
      <c r="D141" s="13" t="s">
        <v>7</v>
      </c>
      <c r="E141" s="3"/>
    </row>
    <row r="142" spans="1:5" ht="25.5">
      <c r="A142" s="3" t="s">
        <v>214</v>
      </c>
      <c r="B142" s="3" t="s">
        <v>52</v>
      </c>
      <c r="C142" s="2" t="s">
        <v>7</v>
      </c>
      <c r="D142" s="12" t="s">
        <v>152</v>
      </c>
      <c r="E142" s="3"/>
    </row>
    <row r="143" spans="1:5" ht="12.75">
      <c r="A143" s="3" t="s">
        <v>215</v>
      </c>
      <c r="B143" s="3" t="s">
        <v>2</v>
      </c>
      <c r="C143" s="2" t="s">
        <v>150</v>
      </c>
      <c r="D143" s="12" t="s">
        <v>150</v>
      </c>
      <c r="E143" s="3"/>
    </row>
    <row r="144" spans="1:5" ht="12.75">
      <c r="A144" s="3" t="s">
        <v>216</v>
      </c>
      <c r="B144" s="3" t="s">
        <v>55</v>
      </c>
      <c r="C144" s="2" t="s">
        <v>15</v>
      </c>
      <c r="D144" s="3">
        <v>0.18</v>
      </c>
      <c r="E144" s="3"/>
    </row>
    <row r="145" spans="1:5" ht="14.25">
      <c r="A145" s="3" t="s">
        <v>217</v>
      </c>
      <c r="B145" s="19" t="s">
        <v>262</v>
      </c>
      <c r="C145" s="2" t="s">
        <v>7</v>
      </c>
      <c r="D145" s="13" t="s">
        <v>7</v>
      </c>
      <c r="E145" s="3"/>
    </row>
    <row r="146" spans="1:5" ht="25.5">
      <c r="A146" s="3" t="s">
        <v>218</v>
      </c>
      <c r="B146" s="3" t="s">
        <v>52</v>
      </c>
      <c r="C146" s="2" t="s">
        <v>7</v>
      </c>
      <c r="D146" s="12" t="s">
        <v>152</v>
      </c>
      <c r="E146" s="3"/>
    </row>
    <row r="147" spans="1:5" ht="12.75">
      <c r="A147" s="3" t="s">
        <v>219</v>
      </c>
      <c r="B147" s="3" t="s">
        <v>2</v>
      </c>
      <c r="C147" s="2" t="s">
        <v>150</v>
      </c>
      <c r="D147" s="12" t="s">
        <v>150</v>
      </c>
      <c r="E147" s="3"/>
    </row>
    <row r="148" spans="1:5" ht="12.75">
      <c r="A148" s="3" t="s">
        <v>220</v>
      </c>
      <c r="B148" s="3" t="s">
        <v>55</v>
      </c>
      <c r="C148" s="2" t="s">
        <v>15</v>
      </c>
      <c r="D148" s="9">
        <v>0.75</v>
      </c>
      <c r="E148" s="3"/>
    </row>
    <row r="149" spans="1:5" ht="14.25">
      <c r="A149" s="3" t="s">
        <v>221</v>
      </c>
      <c r="B149" s="18" t="s">
        <v>146</v>
      </c>
      <c r="C149" s="2" t="s">
        <v>7</v>
      </c>
      <c r="D149" s="13" t="s">
        <v>7</v>
      </c>
      <c r="E149" s="3"/>
    </row>
    <row r="150" spans="1:5" ht="25.5">
      <c r="A150" s="3" t="s">
        <v>222</v>
      </c>
      <c r="B150" s="3" t="s">
        <v>52</v>
      </c>
      <c r="C150" s="2" t="s">
        <v>7</v>
      </c>
      <c r="D150" s="12" t="s">
        <v>152</v>
      </c>
      <c r="E150" s="3"/>
    </row>
    <row r="151" spans="1:5" ht="12.75">
      <c r="A151" s="3" t="s">
        <v>223</v>
      </c>
      <c r="B151" s="3" t="s">
        <v>2</v>
      </c>
      <c r="C151" s="2" t="s">
        <v>150</v>
      </c>
      <c r="D151" s="12" t="s">
        <v>150</v>
      </c>
      <c r="E151" s="3"/>
    </row>
    <row r="152" spans="1:5" ht="12.75">
      <c r="A152" s="3" t="s">
        <v>224</v>
      </c>
      <c r="B152" s="3" t="s">
        <v>55</v>
      </c>
      <c r="C152" s="2" t="s">
        <v>15</v>
      </c>
      <c r="D152" s="9">
        <v>0.43</v>
      </c>
      <c r="E152" s="3"/>
    </row>
    <row r="153" spans="1:5" ht="14.25">
      <c r="A153" s="3" t="s">
        <v>225</v>
      </c>
      <c r="B153" s="18" t="s">
        <v>263</v>
      </c>
      <c r="C153" s="2" t="s">
        <v>7</v>
      </c>
      <c r="D153" s="13" t="s">
        <v>7</v>
      </c>
      <c r="E153" s="3"/>
    </row>
    <row r="154" spans="1:5" ht="25.5">
      <c r="A154" s="3" t="s">
        <v>226</v>
      </c>
      <c r="B154" s="3" t="s">
        <v>52</v>
      </c>
      <c r="C154" s="2" t="s">
        <v>7</v>
      </c>
      <c r="D154" s="12" t="s">
        <v>152</v>
      </c>
      <c r="E154" s="3"/>
    </row>
    <row r="155" spans="1:5" ht="12.75">
      <c r="A155" s="3" t="s">
        <v>227</v>
      </c>
      <c r="B155" s="3" t="s">
        <v>2</v>
      </c>
      <c r="C155" s="2" t="s">
        <v>150</v>
      </c>
      <c r="D155" s="12" t="s">
        <v>150</v>
      </c>
      <c r="E155" s="3"/>
    </row>
    <row r="156" spans="1:5" ht="12.75">
      <c r="A156" s="3" t="s">
        <v>228</v>
      </c>
      <c r="B156" s="3" t="s">
        <v>55</v>
      </c>
      <c r="C156" s="2" t="s">
        <v>15</v>
      </c>
      <c r="D156" s="9">
        <v>0.7</v>
      </c>
      <c r="E156" s="3"/>
    </row>
    <row r="157" spans="1:5" ht="12.75">
      <c r="A157" s="3" t="s">
        <v>229</v>
      </c>
      <c r="B157" s="17" t="s">
        <v>264</v>
      </c>
      <c r="C157" s="2" t="s">
        <v>7</v>
      </c>
      <c r="D157" s="13" t="s">
        <v>7</v>
      </c>
      <c r="E157" s="3"/>
    </row>
    <row r="158" spans="1:5" ht="25.5">
      <c r="A158" s="3" t="s">
        <v>230</v>
      </c>
      <c r="B158" s="3" t="s">
        <v>52</v>
      </c>
      <c r="C158" s="2" t="s">
        <v>7</v>
      </c>
      <c r="D158" s="12" t="s">
        <v>152</v>
      </c>
      <c r="E158" s="3"/>
    </row>
    <row r="159" spans="1:5" ht="12.75">
      <c r="A159" s="3" t="s">
        <v>231</v>
      </c>
      <c r="B159" s="3" t="s">
        <v>2</v>
      </c>
      <c r="C159" s="2" t="s">
        <v>150</v>
      </c>
      <c r="D159" s="12" t="s">
        <v>150</v>
      </c>
      <c r="E159" s="3"/>
    </row>
    <row r="160" spans="1:5" ht="12.75">
      <c r="A160" s="3" t="s">
        <v>232</v>
      </c>
      <c r="B160" s="3" t="s">
        <v>55</v>
      </c>
      <c r="C160" s="2" t="s">
        <v>15</v>
      </c>
      <c r="D160" s="9">
        <v>1.05</v>
      </c>
      <c r="E160" s="3"/>
    </row>
    <row r="161" spans="1:5" ht="12.75">
      <c r="A161" s="3"/>
      <c r="B161" s="20" t="s">
        <v>266</v>
      </c>
      <c r="C161" s="2" t="s">
        <v>267</v>
      </c>
      <c r="D161" s="22"/>
      <c r="E161" s="3"/>
    </row>
    <row r="162" spans="1:5" ht="25.5">
      <c r="A162" s="3"/>
      <c r="B162" s="3" t="s">
        <v>52</v>
      </c>
      <c r="C162" s="2"/>
      <c r="D162" s="12" t="s">
        <v>152</v>
      </c>
      <c r="E162" s="3"/>
    </row>
    <row r="163" spans="1:5" ht="12.75">
      <c r="A163" s="3"/>
      <c r="B163" s="3" t="s">
        <v>2</v>
      </c>
      <c r="C163" s="2" t="s">
        <v>150</v>
      </c>
      <c r="D163" s="12" t="s">
        <v>150</v>
      </c>
      <c r="E163" s="3"/>
    </row>
    <row r="164" spans="1:5" ht="12.75">
      <c r="A164" s="3"/>
      <c r="B164" s="3" t="s">
        <v>55</v>
      </c>
      <c r="C164" s="2" t="s">
        <v>15</v>
      </c>
      <c r="D164" s="9">
        <v>8.59</v>
      </c>
      <c r="E164" s="3"/>
    </row>
    <row r="165" spans="1:5" ht="14.25">
      <c r="A165" s="3" t="s">
        <v>233</v>
      </c>
      <c r="B165" s="18" t="s">
        <v>265</v>
      </c>
      <c r="C165" s="2" t="s">
        <v>7</v>
      </c>
      <c r="D165" s="23" t="s">
        <v>7</v>
      </c>
      <c r="E165" s="3"/>
    </row>
    <row r="166" spans="1:5" ht="25.5">
      <c r="A166" s="3" t="s">
        <v>234</v>
      </c>
      <c r="B166" s="3" t="s">
        <v>52</v>
      </c>
      <c r="C166" s="2" t="s">
        <v>7</v>
      </c>
      <c r="D166" s="12" t="s">
        <v>152</v>
      </c>
      <c r="E166" s="3"/>
    </row>
    <row r="167" spans="1:5" ht="12.75">
      <c r="A167" s="3" t="s">
        <v>235</v>
      </c>
      <c r="B167" s="3" t="s">
        <v>2</v>
      </c>
      <c r="C167" s="2" t="s">
        <v>150</v>
      </c>
      <c r="D167" s="12" t="s">
        <v>150</v>
      </c>
      <c r="E167" s="3"/>
    </row>
    <row r="168" spans="1:5" ht="12.75">
      <c r="A168" s="3" t="s">
        <v>236</v>
      </c>
      <c r="B168" s="3" t="s">
        <v>55</v>
      </c>
      <c r="C168" s="2" t="s">
        <v>15</v>
      </c>
      <c r="D168" s="9">
        <v>1.5</v>
      </c>
      <c r="E168" s="3"/>
    </row>
    <row r="169" spans="1:5" ht="12.75">
      <c r="A169" s="27" t="s">
        <v>56</v>
      </c>
      <c r="B169" s="28"/>
      <c r="C169" s="3"/>
      <c r="D169" s="3"/>
      <c r="E169" s="3"/>
    </row>
    <row r="170" spans="1:5" ht="12.75">
      <c r="A170" s="3" t="s">
        <v>63</v>
      </c>
      <c r="B170" s="3" t="s">
        <v>57</v>
      </c>
      <c r="C170" s="2" t="s">
        <v>58</v>
      </c>
      <c r="D170" s="7">
        <v>0</v>
      </c>
      <c r="E170" s="3"/>
    </row>
    <row r="171" spans="1:5" ht="12.75">
      <c r="A171" s="3" t="s">
        <v>64</v>
      </c>
      <c r="B171" s="3" t="s">
        <v>59</v>
      </c>
      <c r="C171" s="2" t="s">
        <v>58</v>
      </c>
      <c r="D171" s="7">
        <v>0</v>
      </c>
      <c r="E171" s="3"/>
    </row>
    <row r="172" spans="1:5" ht="12.75">
      <c r="A172" s="3" t="s">
        <v>65</v>
      </c>
      <c r="B172" s="3" t="s">
        <v>60</v>
      </c>
      <c r="C172" s="2" t="s">
        <v>58</v>
      </c>
      <c r="D172" s="7">
        <v>0</v>
      </c>
      <c r="E172" s="3"/>
    </row>
    <row r="173" spans="1:5" ht="12.75">
      <c r="A173" s="3" t="s">
        <v>66</v>
      </c>
      <c r="B173" s="3" t="s">
        <v>61</v>
      </c>
      <c r="C173" s="2" t="s">
        <v>15</v>
      </c>
      <c r="D173" s="7">
        <v>0</v>
      </c>
      <c r="E173" s="3"/>
    </row>
    <row r="174" spans="1:5" ht="12.75">
      <c r="A174" s="27" t="s">
        <v>62</v>
      </c>
      <c r="B174" s="28"/>
      <c r="C174" s="3"/>
      <c r="D174" s="3"/>
      <c r="E174" s="3"/>
    </row>
    <row r="175" spans="1:5" ht="12.75">
      <c r="A175" s="3" t="s">
        <v>67</v>
      </c>
      <c r="B175" s="3" t="s">
        <v>14</v>
      </c>
      <c r="C175" s="2" t="s">
        <v>15</v>
      </c>
      <c r="D175" s="7">
        <v>0</v>
      </c>
      <c r="E175" s="3"/>
    </row>
    <row r="176" spans="1:5" ht="12.75">
      <c r="A176" s="3" t="s">
        <v>68</v>
      </c>
      <c r="B176" s="3" t="s">
        <v>17</v>
      </c>
      <c r="C176" s="2" t="s">
        <v>15</v>
      </c>
      <c r="D176" s="7">
        <v>0</v>
      </c>
      <c r="E176" s="3"/>
    </row>
    <row r="177" spans="1:5" ht="12.75">
      <c r="A177" s="3" t="s">
        <v>69</v>
      </c>
      <c r="B177" s="3" t="s">
        <v>19</v>
      </c>
      <c r="C177" s="2" t="s">
        <v>15</v>
      </c>
      <c r="D177" s="7">
        <v>0</v>
      </c>
      <c r="E177" s="3"/>
    </row>
    <row r="178" spans="1:5" ht="12.75">
      <c r="A178" s="3" t="s">
        <v>71</v>
      </c>
      <c r="B178" s="3" t="s">
        <v>42</v>
      </c>
      <c r="C178" s="2" t="s">
        <v>15</v>
      </c>
      <c r="D178" s="7">
        <v>0</v>
      </c>
      <c r="E178" s="3"/>
    </row>
    <row r="179" spans="1:5" ht="12.75">
      <c r="A179" s="3" t="s">
        <v>72</v>
      </c>
      <c r="B179" s="3" t="s">
        <v>44</v>
      </c>
      <c r="C179" s="2" t="s">
        <v>15</v>
      </c>
      <c r="D179" s="7">
        <v>0</v>
      </c>
      <c r="E179" s="6"/>
    </row>
    <row r="180" spans="1:5" ht="12.75">
      <c r="A180" s="3" t="s">
        <v>75</v>
      </c>
      <c r="B180" s="3" t="s">
        <v>46</v>
      </c>
      <c r="C180" s="2" t="s">
        <v>15</v>
      </c>
      <c r="D180" s="7">
        <v>0</v>
      </c>
      <c r="E180" s="3"/>
    </row>
    <row r="181" spans="1:5" ht="12.75">
      <c r="A181" s="29" t="s">
        <v>151</v>
      </c>
      <c r="B181" s="30"/>
      <c r="C181" s="30"/>
      <c r="D181" s="30"/>
      <c r="E181" s="31"/>
    </row>
    <row r="182" spans="1:5" ht="12.75">
      <c r="A182" s="3" t="s">
        <v>77</v>
      </c>
      <c r="B182" s="3" t="s">
        <v>70</v>
      </c>
      <c r="C182" s="2" t="s">
        <v>7</v>
      </c>
      <c r="D182" s="7">
        <v>0</v>
      </c>
      <c r="E182" s="3"/>
    </row>
    <row r="183" spans="1:5" ht="12.75" customHeight="1">
      <c r="A183" s="3" t="s">
        <v>79</v>
      </c>
      <c r="B183" s="3" t="s">
        <v>2</v>
      </c>
      <c r="C183" s="2" t="s">
        <v>7</v>
      </c>
      <c r="D183" s="7">
        <v>0</v>
      </c>
      <c r="E183" s="3"/>
    </row>
    <row r="184" spans="1:5" ht="12.75">
      <c r="A184" s="3" t="s">
        <v>81</v>
      </c>
      <c r="B184" s="3" t="s">
        <v>73</v>
      </c>
      <c r="C184" s="2" t="s">
        <v>74</v>
      </c>
      <c r="D184" s="7">
        <v>0</v>
      </c>
      <c r="E184" s="3"/>
    </row>
    <row r="185" spans="1:5" ht="12.75">
      <c r="A185" s="3" t="s">
        <v>83</v>
      </c>
      <c r="B185" s="3" t="s">
        <v>76</v>
      </c>
      <c r="C185" s="2" t="s">
        <v>15</v>
      </c>
      <c r="D185" s="7">
        <v>0</v>
      </c>
      <c r="E185" s="3"/>
    </row>
    <row r="186" spans="1:5" ht="12.75">
      <c r="A186" s="3" t="s">
        <v>85</v>
      </c>
      <c r="B186" s="3" t="s">
        <v>78</v>
      </c>
      <c r="C186" s="2" t="s">
        <v>15</v>
      </c>
      <c r="D186" s="7">
        <v>0</v>
      </c>
      <c r="E186" s="3"/>
    </row>
    <row r="187" spans="1:5" ht="12.75">
      <c r="A187" s="3" t="s">
        <v>87</v>
      </c>
      <c r="B187" s="3" t="s">
        <v>80</v>
      </c>
      <c r="C187" s="2" t="s">
        <v>15</v>
      </c>
      <c r="D187" s="7">
        <v>0</v>
      </c>
      <c r="E187" s="3"/>
    </row>
    <row r="188" spans="1:5" ht="12.75" customHeight="1">
      <c r="A188" s="3" t="s">
        <v>90</v>
      </c>
      <c r="B188" s="3" t="s">
        <v>82</v>
      </c>
      <c r="C188" s="2" t="s">
        <v>15</v>
      </c>
      <c r="D188" s="7">
        <v>0</v>
      </c>
      <c r="E188" s="3"/>
    </row>
    <row r="189" spans="1:5" ht="12.75">
      <c r="A189" s="3" t="s">
        <v>91</v>
      </c>
      <c r="B189" s="3" t="s">
        <v>84</v>
      </c>
      <c r="C189" s="2" t="s">
        <v>15</v>
      </c>
      <c r="D189" s="7">
        <v>0</v>
      </c>
      <c r="E189" s="3"/>
    </row>
    <row r="190" spans="1:5" ht="12.75">
      <c r="A190" s="3" t="s">
        <v>92</v>
      </c>
      <c r="B190" s="3" t="s">
        <v>86</v>
      </c>
      <c r="C190" s="2" t="s">
        <v>15</v>
      </c>
      <c r="D190" s="7">
        <v>0</v>
      </c>
      <c r="E190" s="3"/>
    </row>
    <row r="191" spans="1:5" ht="12.75">
      <c r="A191" s="3" t="s">
        <v>94</v>
      </c>
      <c r="B191" s="3" t="s">
        <v>88</v>
      </c>
      <c r="C191" s="2" t="s">
        <v>15</v>
      </c>
      <c r="D191" s="7">
        <v>0</v>
      </c>
      <c r="E191" s="3"/>
    </row>
    <row r="192" spans="1:5" ht="12.75">
      <c r="A192" s="27" t="s">
        <v>89</v>
      </c>
      <c r="B192" s="32"/>
      <c r="C192" s="32"/>
      <c r="D192" s="32"/>
      <c r="E192" s="28"/>
    </row>
    <row r="193" spans="1:5" ht="12.75">
      <c r="A193" s="3" t="s">
        <v>96</v>
      </c>
      <c r="B193" s="3" t="s">
        <v>57</v>
      </c>
      <c r="C193" s="2" t="s">
        <v>58</v>
      </c>
      <c r="D193" s="7">
        <v>0</v>
      </c>
      <c r="E193" s="3"/>
    </row>
    <row r="194" spans="1:5" ht="12.75">
      <c r="A194" s="3" t="s">
        <v>98</v>
      </c>
      <c r="B194" s="3" t="s">
        <v>59</v>
      </c>
      <c r="C194" s="2" t="s">
        <v>58</v>
      </c>
      <c r="D194" s="7">
        <v>0</v>
      </c>
      <c r="E194" s="3"/>
    </row>
    <row r="195" spans="1:5" ht="12.75" customHeight="1">
      <c r="A195" s="3" t="s">
        <v>100</v>
      </c>
      <c r="B195" s="3" t="s">
        <v>60</v>
      </c>
      <c r="C195" s="2" t="s">
        <v>93</v>
      </c>
      <c r="D195" s="7">
        <v>0</v>
      </c>
      <c r="E195" s="3"/>
    </row>
    <row r="196" spans="1:5" ht="12.75">
      <c r="A196" s="3" t="s">
        <v>237</v>
      </c>
      <c r="B196" s="3" t="s">
        <v>61</v>
      </c>
      <c r="C196" s="2" t="s">
        <v>15</v>
      </c>
      <c r="D196" s="7">
        <v>0</v>
      </c>
      <c r="E196" s="3"/>
    </row>
    <row r="197" spans="1:5" ht="12.75">
      <c r="A197" s="27" t="s">
        <v>95</v>
      </c>
      <c r="B197" s="32"/>
      <c r="C197" s="32"/>
      <c r="D197" s="32"/>
      <c r="E197" s="28"/>
    </row>
    <row r="198" spans="1:5" ht="12.75">
      <c r="A198" s="3" t="s">
        <v>238</v>
      </c>
      <c r="B198" s="3" t="s">
        <v>97</v>
      </c>
      <c r="C198" s="2" t="s">
        <v>58</v>
      </c>
      <c r="D198" s="7">
        <v>0</v>
      </c>
      <c r="E198" s="3"/>
    </row>
    <row r="199" spans="1:5" ht="12.75">
      <c r="A199" s="3" t="s">
        <v>239</v>
      </c>
      <c r="B199" s="3" t="s">
        <v>99</v>
      </c>
      <c r="C199" s="2" t="s">
        <v>58</v>
      </c>
      <c r="D199" s="7">
        <v>0</v>
      </c>
      <c r="E199" s="11"/>
    </row>
    <row r="200" spans="1:5" ht="12.75">
      <c r="A200" s="3" t="s">
        <v>240</v>
      </c>
      <c r="B200" s="3" t="s">
        <v>101</v>
      </c>
      <c r="C200" s="2" t="s">
        <v>15</v>
      </c>
      <c r="D200" s="7">
        <v>0</v>
      </c>
      <c r="E200" s="11"/>
    </row>
  </sheetData>
  <sheetProtection/>
  <mergeCells count="8">
    <mergeCell ref="A169:B169"/>
    <mergeCell ref="A174:B174"/>
    <mergeCell ref="A181:E181"/>
    <mergeCell ref="A192:E192"/>
    <mergeCell ref="A197:E197"/>
    <mergeCell ref="A1:E1"/>
    <mergeCell ref="A7:E7"/>
    <mergeCell ref="A76:E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2021-07-21T03:46:54Z</dcterms:modified>
  <cp:category/>
  <cp:version/>
  <cp:contentType/>
  <cp:contentStatus/>
</cp:coreProperties>
</file>