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енина35" sheetId="1" r:id="rId1"/>
  </sheets>
  <definedNames/>
  <calcPr fullCalcOnLoad="1" refMode="R1C1"/>
</workbook>
</file>

<file path=xl/sharedStrings.xml><?xml version="1.0" encoding="utf-8"?>
<sst xmlns="http://schemas.openxmlformats.org/spreadsheetml/2006/main" count="645" uniqueCount="270">
  <si>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</si>
  <si>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</si>
  <si>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</si>
  <si>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</si>
  <si>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</si>
  <si>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</si>
  <si>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</si>
  <si>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</si>
  <si>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</si>
  <si>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</si>
  <si>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</si>
  <si>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</si>
  <si>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</si>
  <si>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</si>
  <si>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</si>
  <si>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</si>
  <si>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</si>
  <si>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</si>
  <si>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</si>
  <si>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</si>
  <si>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</si>
  <si>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</si>
  <si>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</si>
  <si>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</si>
  <si>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</si>
  <si>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</si>
  <si>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</si>
  <si>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</si>
  <si>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</si>
  <si>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</si>
  <si>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</si>
  <si>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</si>
  <si>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</si>
  <si>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</si>
  <si>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</si>
  <si>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</si>
  <si>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</si>
  <si>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</si>
  <si>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</si>
  <si>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</si>
  <si>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</si>
  <si>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</si>
  <si>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</si>
  <si>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</si>
  <si>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</si>
  <si>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</si>
  <si>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</si>
  <si>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</si>
  <si>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</si>
  <si>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</si>
  <si>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</si>
  <si>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</si>
  <si>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</si>
  <si>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</si>
  <si>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</si>
  <si>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</si>
  <si>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</si>
  <si>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</si>
  <si>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</si>
  <si>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</si>
  <si>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</si>
  <si>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</si>
  <si>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</si>
  <si>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</si>
  <si>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</si>
  <si>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</si>
  <si>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</si>
  <si>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</si>
  <si>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</si>
  <si>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</si>
  <si>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</si>
  <si>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</si>
  <si>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</si>
  <si>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</si>
  <si>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</si>
  <si>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</si>
  <si>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</si>
  <si>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</si>
  <si>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</si>
  <si>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</si>
  <si>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</si>
  <si>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</si>
  <si>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</si>
  <si>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</si>
  <si>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</si>
  <si>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</si>
  <si>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</si>
  <si>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</si>
  <si>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</si>
  <si>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</si>
  <si>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</si>
  <si>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</si>
  <si>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</si>
  <si>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</si>
  <si>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</si>
  <si>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</si>
  <si>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</si>
  <si>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</si>
  <si>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</si>
  <si>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</si>
  <si>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</si>
  <si>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</si>
  <si>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</si>
  <si>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</si>
  <si>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</si>
  <si>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</si>
  <si>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</si>
  <si>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</si>
  <si>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</si>
  <si>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</si>
  <si>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</si>
  <si>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</si>
  <si>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</si>
  <si>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</si>
  <si>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</si>
  <si>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</si>
  <si>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</si>
  <si>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</si>
  <si>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</si>
  <si>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</si>
  <si>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</si>
  <si>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</si>
  <si>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</si>
  <si>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</si>
  <si>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</si>
  <si>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</si>
  <si>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</si>
  <si>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</si>
  <si>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</si>
  <si>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</si>
  <si>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</si>
  <si>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</si>
  <si>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</si>
  <si>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</si>
  <si>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</si>
  <si>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</si>
  <si>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</si>
  <si>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</si>
  <si>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</si>
  <si>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</si>
  <si>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</si>
  <si>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</si>
  <si>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</si>
  <si>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</si>
  <si>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</si>
  <si>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</si>
  <si>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</si>
  <si>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</si>
  <si>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</si>
  <si>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</si>
  <si>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</si>
  <si>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</si>
  <si>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</si>
  <si>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</si>
  <si>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</si>
  <si>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</si>
  <si>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</si>
  <si>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</si>
  <si>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</si>
  <si>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</si>
  <si>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</si>
  <si>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</si>
  <si>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</si>
  <si>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</si>
  <si>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</si>
  <si>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</si>
  <si>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</si>
  <si>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</si>
  <si>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</si>
  <si>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</si>
  <si>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</si>
  <si>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</si>
  <si>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</si>
  <si>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</si>
  <si>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</si>
  <si>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</si>
  <si>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</si>
  <si>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</si>
  <si>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</si>
  <si>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</si>
  <si>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</si>
  <si>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</si>
  <si>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</si>
  <si>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</si>
  <si>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</si>
  <si>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</si>
  <si>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</si>
  <si>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</si>
  <si>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</si>
  <si>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</si>
  <si>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</si>
  <si>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</si>
  <si>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</si>
  <si>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</si>
  <si>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</si>
  <si>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</si>
  <si>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</si>
  <si>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</si>
  <si>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</si>
  <si>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</si>
  <si>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</si>
  <si>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</si>
  <si>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</si>
  <si>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</si>
  <si>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</si>
  <si>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</si>
  <si>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</si>
  <si>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</si>
  <si>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</si>
  <si>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</si>
  <si>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</si>
  <si>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</si>
  <si>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</si>
  <si>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</si>
  <si>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</si>
  <si>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</si>
  <si>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</si>
  <si>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</si>
  <si>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</si>
  <si>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</si>
  <si>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</si>
  <si>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</si>
  <si>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</si>
  <si>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</si>
  <si>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</si>
  <si>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</si>
  <si>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</si>
  <si>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</si>
  <si>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</si>
  <si>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</si>
  <si>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</si>
  <si>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</si>
  <si>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</si>
  <si>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</si>
  <si>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</si>
  <si>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</si>
  <si>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</si>
  <si>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</si>
  <si>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</si>
  <si>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</si>
  <si>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</si>
  <si>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</si>
  <si>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</si>
  <si>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</si>
  <si>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</si>
  <si>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</si>
  <si>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</si>
  <si>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</si>
  <si>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</si>
  <si>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</si>
  <si>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</si>
  <si>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</si>
  <si>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</si>
  <si>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</si>
  <si>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</si>
  <si>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</si>
  <si>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</si>
  <si>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</si>
  <si>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</si>
  <si>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</si>
  <si>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</si>
  <si>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</si>
  <si>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</si>
  <si>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</si>
  <si>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</si>
  <si>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</si>
  <si>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</si>
  <si>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</si>
  <si>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</si>
  <si>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Виктора Романова, дом 130 за период март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</si>
</sst>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  <col min="7" max="7" width="9.57421875" style="0" bestFit="1" customWidth="1"/>
  </cols>
  <sheetData>
    <row r="1" spans="1:5" ht="39" customHeight="1">
      <c r="A1" s="33" t="s">
        <v>269</v>
      </c>
      <c r="B1" s="33"/>
      <c r="C1" s="33"/>
      <c r="D1" s="33"/>
      <c r="E1" s="33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4" t="s">
        <v>12</v>
      </c>
      <c r="B7" s="34"/>
      <c r="C7" s="34"/>
      <c r="D7" s="34"/>
      <c r="E7" s="34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102</v>
      </c>
      <c r="C11" s="2" t="s">
        <v>15</v>
      </c>
      <c r="D11" s="15">
        <f>D12+D13+D14</f>
        <v>98468.76</v>
      </c>
      <c r="E11" s="3"/>
      <c r="G11" s="22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D27+D29+D31+D33+D35+D37+D39+D41+D43+D45+D47+D49+D61+D71</f>
        <v>22723.559999999998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D53+D57+D59+D65+D67+D69+D73</f>
        <v>68554.2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7191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51646.78999999999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51646.78999999999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51646.78999999999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46821.97</v>
      </c>
      <c r="E24" s="3"/>
    </row>
    <row r="25" spans="1:5" ht="38.25">
      <c r="A25" s="3"/>
      <c r="B25" s="21" t="s">
        <v>243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479.4*10*0.39</f>
        <v>1869.66</v>
      </c>
      <c r="E27" s="3"/>
    </row>
    <row r="28" spans="1:7" ht="14.25">
      <c r="A28" s="3" t="s">
        <v>104</v>
      </c>
      <c r="B28" s="18" t="s">
        <v>244</v>
      </c>
      <c r="C28" s="2" t="s">
        <v>7</v>
      </c>
      <c r="D28" s="3"/>
      <c r="E28" s="3"/>
      <c r="G28" s="22"/>
    </row>
    <row r="29" spans="1:5" ht="12.75">
      <c r="A29" s="3" t="s">
        <v>105</v>
      </c>
      <c r="B29" s="3" t="s">
        <v>49</v>
      </c>
      <c r="C29" s="2" t="s">
        <v>15</v>
      </c>
      <c r="D29" s="7">
        <f>479.4*10*0.22</f>
        <v>1054.68</v>
      </c>
      <c r="E29" s="3"/>
    </row>
    <row r="30" spans="1:5" ht="14.2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479.4*10*0.2</f>
        <v>958.8000000000001</v>
      </c>
      <c r="E31" s="3"/>
    </row>
    <row r="32" spans="1:5" ht="14.2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479.4*10*0.13</f>
        <v>623.22</v>
      </c>
      <c r="E33" s="3"/>
    </row>
    <row r="34" spans="1:5" ht="14.2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479.4*10*0.4</f>
        <v>1917.6000000000001</v>
      </c>
      <c r="E35" s="3"/>
    </row>
    <row r="36" spans="1:5" ht="14.2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479.4*10*0.4</f>
        <v>1917.6000000000001</v>
      </c>
      <c r="E37" s="3"/>
    </row>
    <row r="38" spans="1:5" ht="14.2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479.4*10*0.2</f>
        <v>958.8000000000001</v>
      </c>
      <c r="E39" s="3"/>
    </row>
    <row r="40" spans="1:5" ht="14.2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479.4*10*0.23</f>
        <v>1102.6200000000001</v>
      </c>
      <c r="E41" s="3"/>
    </row>
    <row r="42" spans="1:5" ht="14.2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479.4*10*0.13</f>
        <v>623.22</v>
      </c>
      <c r="E43" s="3"/>
    </row>
    <row r="44" spans="1:5" ht="14.2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479.4*10*0.31</f>
        <v>1486.14</v>
      </c>
      <c r="E45" s="3"/>
    </row>
    <row r="46" spans="1:5" ht="28.5">
      <c r="A46" s="8" t="s">
        <v>122</v>
      </c>
      <c r="B46" s="19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479.4*10*0.46</f>
        <v>2205.2400000000002</v>
      </c>
      <c r="E47" s="3"/>
    </row>
    <row r="48" spans="1:5" ht="28.5">
      <c r="A48" s="8" t="s">
        <v>124</v>
      </c>
      <c r="B48" s="19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479.4*10*0.44</f>
        <v>2109.36</v>
      </c>
      <c r="E49" s="3"/>
    </row>
    <row r="50" spans="1:5" ht="25.5">
      <c r="A50" s="8" t="s">
        <v>126</v>
      </c>
      <c r="B50" s="25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479.4*10*2.7</f>
        <v>12943.800000000001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479.4*10*0.83</f>
        <v>3979.02</v>
      </c>
      <c r="E57" s="3"/>
    </row>
    <row r="58" spans="1:5" ht="42.75">
      <c r="A58" s="8" t="s">
        <v>134</v>
      </c>
      <c r="B58" s="19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479.4*10*0.3</f>
        <v>1438.2</v>
      </c>
      <c r="E59" s="3"/>
    </row>
    <row r="60" spans="1:5" ht="28.5">
      <c r="A60" s="8" t="s">
        <v>136</v>
      </c>
      <c r="B60" s="19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479.4*10*0.18</f>
        <v>862.92</v>
      </c>
      <c r="E61" s="3"/>
    </row>
    <row r="62" spans="1:5" ht="14.25">
      <c r="A62" s="8" t="s">
        <v>138</v>
      </c>
      <c r="B62" s="26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479.4*10*0.75</f>
        <v>3595.5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479.4*10*0.43</f>
        <v>2061.42</v>
      </c>
      <c r="E67" s="3"/>
    </row>
    <row r="68" spans="1:5" ht="14.2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479.4*10*0.7</f>
        <v>3355.7999999999997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479.4*10*1.05</f>
        <v>5033.7</v>
      </c>
      <c r="E71" s="3"/>
    </row>
    <row r="72" spans="1:5" ht="12.75">
      <c r="A72" s="3" t="s">
        <v>148</v>
      </c>
      <c r="B72" s="20" t="s">
        <v>266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7">
        <f>479.4*10*8.59</f>
        <v>41180.46</v>
      </c>
      <c r="E73" s="10"/>
    </row>
    <row r="74" spans="1:5" ht="14.25">
      <c r="A74" s="3" t="s">
        <v>241</v>
      </c>
      <c r="B74" s="18" t="s">
        <v>265</v>
      </c>
      <c r="C74" s="2" t="s">
        <v>7</v>
      </c>
      <c r="D74" s="3"/>
      <c r="E74" s="10"/>
    </row>
    <row r="75" spans="1:5" ht="12.75">
      <c r="A75" s="3" t="s">
        <v>242</v>
      </c>
      <c r="B75" s="14" t="s">
        <v>49</v>
      </c>
      <c r="C75" s="2" t="s">
        <v>15</v>
      </c>
      <c r="D75" s="3">
        <f>479.4*10*1.5</f>
        <v>7191</v>
      </c>
      <c r="E75" s="10"/>
    </row>
    <row r="76" spans="1:5" ht="12.75">
      <c r="A76" s="27" t="s">
        <v>149</v>
      </c>
      <c r="B76" s="32"/>
      <c r="C76" s="32"/>
      <c r="D76" s="32"/>
      <c r="E76" s="28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268</v>
      </c>
      <c r="E78" s="3"/>
    </row>
    <row r="79" spans="1:5" ht="12.75">
      <c r="A79" s="3" t="s">
        <v>53</v>
      </c>
      <c r="B79" s="3" t="s">
        <v>2</v>
      </c>
      <c r="C79" s="2" t="s">
        <v>150</v>
      </c>
      <c r="D79" s="12" t="s">
        <v>150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153</v>
      </c>
      <c r="B81" s="18" t="s">
        <v>244</v>
      </c>
      <c r="C81" s="2" t="s">
        <v>7</v>
      </c>
      <c r="D81" s="2" t="s">
        <v>7</v>
      </c>
      <c r="E81" s="3"/>
    </row>
    <row r="82" spans="1:5" ht="12.75">
      <c r="A82" s="3" t="s">
        <v>154</v>
      </c>
      <c r="B82" s="3" t="s">
        <v>52</v>
      </c>
      <c r="C82" s="2" t="s">
        <v>7</v>
      </c>
      <c r="D82" s="12" t="s">
        <v>268</v>
      </c>
      <c r="E82" s="3"/>
    </row>
    <row r="83" spans="1:5" ht="12.75">
      <c r="A83" s="3" t="s">
        <v>155</v>
      </c>
      <c r="B83" s="3" t="s">
        <v>2</v>
      </c>
      <c r="C83" s="2" t="s">
        <v>150</v>
      </c>
      <c r="D83" s="12" t="s">
        <v>150</v>
      </c>
      <c r="E83" s="3"/>
    </row>
    <row r="84" spans="1:5" ht="12.75">
      <c r="A84" s="3" t="s">
        <v>156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157</v>
      </c>
      <c r="B85" s="18" t="s">
        <v>245</v>
      </c>
      <c r="C85" s="2" t="s">
        <v>7</v>
      </c>
      <c r="D85" s="2" t="s">
        <v>7</v>
      </c>
      <c r="E85" s="3"/>
    </row>
    <row r="86" spans="1:5" ht="12.75">
      <c r="A86" s="3" t="s">
        <v>158</v>
      </c>
      <c r="B86" s="3" t="s">
        <v>52</v>
      </c>
      <c r="C86" s="2" t="s">
        <v>7</v>
      </c>
      <c r="D86" s="12" t="s">
        <v>268</v>
      </c>
      <c r="E86" s="3"/>
    </row>
    <row r="87" spans="1:5" ht="12.75">
      <c r="A87" s="3" t="s">
        <v>159</v>
      </c>
      <c r="B87" s="3" t="s">
        <v>2</v>
      </c>
      <c r="C87" s="2" t="s">
        <v>150</v>
      </c>
      <c r="D87" s="12" t="s">
        <v>150</v>
      </c>
      <c r="E87" s="3"/>
    </row>
    <row r="88" spans="1:5" ht="12.75">
      <c r="A88" s="3" t="s">
        <v>160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161</v>
      </c>
      <c r="B89" s="18" t="s">
        <v>246</v>
      </c>
      <c r="C89" s="2" t="s">
        <v>7</v>
      </c>
      <c r="D89" s="2" t="s">
        <v>7</v>
      </c>
      <c r="E89" s="3"/>
    </row>
    <row r="90" spans="1:5" ht="12.75">
      <c r="A90" s="3" t="s">
        <v>162</v>
      </c>
      <c r="B90" s="3" t="s">
        <v>52</v>
      </c>
      <c r="C90" s="2" t="s">
        <v>7</v>
      </c>
      <c r="D90" s="12" t="s">
        <v>268</v>
      </c>
      <c r="E90" s="3"/>
    </row>
    <row r="91" spans="1:5" ht="12.75">
      <c r="A91" s="3" t="s">
        <v>163</v>
      </c>
      <c r="B91" s="3" t="s">
        <v>2</v>
      </c>
      <c r="C91" s="2" t="s">
        <v>150</v>
      </c>
      <c r="D91" s="12" t="s">
        <v>150</v>
      </c>
      <c r="E91" s="3"/>
    </row>
    <row r="92" spans="1:5" ht="12.75">
      <c r="A92" s="3" t="s">
        <v>164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165</v>
      </c>
      <c r="B93" s="18" t="s">
        <v>247</v>
      </c>
      <c r="C93" s="2" t="s">
        <v>7</v>
      </c>
      <c r="D93" s="2" t="s">
        <v>7</v>
      </c>
      <c r="E93" s="3"/>
    </row>
    <row r="94" spans="1:5" ht="12.75">
      <c r="A94" s="3" t="s">
        <v>166</v>
      </c>
      <c r="B94" s="3" t="s">
        <v>52</v>
      </c>
      <c r="C94" s="2" t="s">
        <v>7</v>
      </c>
      <c r="D94" s="12" t="s">
        <v>268</v>
      </c>
      <c r="E94" s="3"/>
    </row>
    <row r="95" spans="1:5" ht="12.75">
      <c r="A95" s="3" t="s">
        <v>169</v>
      </c>
      <c r="B95" s="3" t="s">
        <v>2</v>
      </c>
      <c r="C95" s="2" t="s">
        <v>150</v>
      </c>
      <c r="D95" s="12" t="s">
        <v>150</v>
      </c>
      <c r="E95" s="3"/>
    </row>
    <row r="96" spans="1:5" ht="12.75">
      <c r="A96" s="3" t="s">
        <v>170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171</v>
      </c>
      <c r="B97" s="18" t="s">
        <v>248</v>
      </c>
      <c r="C97" s="2" t="s">
        <v>7</v>
      </c>
      <c r="D97" s="2" t="s">
        <v>7</v>
      </c>
      <c r="E97" s="3"/>
    </row>
    <row r="98" spans="1:5" ht="12.75">
      <c r="A98" s="3" t="s">
        <v>172</v>
      </c>
      <c r="B98" s="3" t="s">
        <v>52</v>
      </c>
      <c r="C98" s="2" t="s">
        <v>7</v>
      </c>
      <c r="D98" s="12" t="s">
        <v>268</v>
      </c>
      <c r="E98" s="3"/>
    </row>
    <row r="99" spans="1:5" ht="12.75">
      <c r="A99" s="3" t="s">
        <v>167</v>
      </c>
      <c r="B99" s="3" t="s">
        <v>2</v>
      </c>
      <c r="C99" s="2" t="s">
        <v>150</v>
      </c>
      <c r="D99" s="12" t="s">
        <v>150</v>
      </c>
      <c r="E99" s="3"/>
    </row>
    <row r="100" spans="1:5" ht="12.75">
      <c r="A100" s="3" t="s">
        <v>168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174</v>
      </c>
      <c r="B101" s="18" t="s">
        <v>249</v>
      </c>
      <c r="C101" s="2" t="s">
        <v>7</v>
      </c>
      <c r="D101" s="2" t="s">
        <v>7</v>
      </c>
      <c r="E101" s="3"/>
    </row>
    <row r="102" spans="1:5" ht="12.75">
      <c r="A102" s="3" t="s">
        <v>175</v>
      </c>
      <c r="B102" s="3" t="s">
        <v>52</v>
      </c>
      <c r="C102" s="2" t="s">
        <v>7</v>
      </c>
      <c r="D102" s="12" t="s">
        <v>268</v>
      </c>
      <c r="E102" s="3"/>
    </row>
    <row r="103" spans="1:5" ht="12.75">
      <c r="A103" s="3" t="s">
        <v>176</v>
      </c>
      <c r="B103" s="3" t="s">
        <v>2</v>
      </c>
      <c r="C103" s="2" t="s">
        <v>150</v>
      </c>
      <c r="D103" s="12" t="s">
        <v>150</v>
      </c>
      <c r="E103" s="3"/>
    </row>
    <row r="104" spans="1:5" ht="12.75">
      <c r="A104" s="3" t="s">
        <v>173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177</v>
      </c>
      <c r="B105" s="18" t="s">
        <v>250</v>
      </c>
      <c r="C105" s="2" t="s">
        <v>7</v>
      </c>
      <c r="D105" s="2" t="s">
        <v>7</v>
      </c>
      <c r="E105" s="3"/>
    </row>
    <row r="106" spans="1:5" ht="12.75">
      <c r="A106" s="3" t="s">
        <v>178</v>
      </c>
      <c r="B106" s="3" t="s">
        <v>52</v>
      </c>
      <c r="C106" s="2" t="s">
        <v>7</v>
      </c>
      <c r="D106" s="12" t="s">
        <v>268</v>
      </c>
      <c r="E106" s="3"/>
    </row>
    <row r="107" spans="1:5" ht="12.75">
      <c r="A107" s="3" t="s">
        <v>179</v>
      </c>
      <c r="B107" s="3" t="s">
        <v>2</v>
      </c>
      <c r="C107" s="2" t="s">
        <v>150</v>
      </c>
      <c r="D107" s="12" t="s">
        <v>150</v>
      </c>
      <c r="E107" s="3"/>
    </row>
    <row r="108" spans="1:5" ht="12.75">
      <c r="A108" s="3" t="s">
        <v>180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181</v>
      </c>
      <c r="B109" s="18" t="s">
        <v>251</v>
      </c>
      <c r="C109" s="2" t="s">
        <v>7</v>
      </c>
      <c r="D109" s="2" t="s">
        <v>7</v>
      </c>
      <c r="E109" s="3"/>
    </row>
    <row r="110" spans="1:5" ht="12.75">
      <c r="A110" s="3" t="s">
        <v>182</v>
      </c>
      <c r="B110" s="3" t="s">
        <v>52</v>
      </c>
      <c r="C110" s="2" t="s">
        <v>7</v>
      </c>
      <c r="D110" s="12" t="s">
        <v>268</v>
      </c>
      <c r="E110" s="3"/>
    </row>
    <row r="111" spans="1:5" ht="12.75">
      <c r="A111" s="3" t="s">
        <v>183</v>
      </c>
      <c r="B111" s="3" t="s">
        <v>2</v>
      </c>
      <c r="C111" s="2" t="s">
        <v>150</v>
      </c>
      <c r="D111" s="12" t="s">
        <v>150</v>
      </c>
      <c r="E111" s="3"/>
    </row>
    <row r="112" spans="1:5" ht="12.75">
      <c r="A112" s="3" t="s">
        <v>184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185</v>
      </c>
      <c r="B113" s="18" t="s">
        <v>252</v>
      </c>
      <c r="C113" s="2" t="s">
        <v>7</v>
      </c>
      <c r="D113" s="2" t="s">
        <v>7</v>
      </c>
      <c r="E113" s="3"/>
    </row>
    <row r="114" spans="1:5" ht="12.75">
      <c r="A114" s="3" t="s">
        <v>186</v>
      </c>
      <c r="B114" s="3" t="s">
        <v>52</v>
      </c>
      <c r="C114" s="2" t="s">
        <v>7</v>
      </c>
      <c r="D114" s="12" t="s">
        <v>268</v>
      </c>
      <c r="E114" s="3"/>
    </row>
    <row r="115" spans="1:5" ht="12.75">
      <c r="A115" s="3" t="s">
        <v>187</v>
      </c>
      <c r="B115" s="3" t="s">
        <v>2</v>
      </c>
      <c r="C115" s="2" t="s">
        <v>150</v>
      </c>
      <c r="D115" s="12" t="s">
        <v>150</v>
      </c>
      <c r="E115" s="3"/>
    </row>
    <row r="116" spans="1:5" ht="12.75">
      <c r="A116" s="3" t="s">
        <v>188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189</v>
      </c>
      <c r="B117" s="19" t="s">
        <v>253</v>
      </c>
      <c r="C117" s="2" t="s">
        <v>7</v>
      </c>
      <c r="D117" s="2" t="s">
        <v>7</v>
      </c>
      <c r="E117" s="3"/>
    </row>
    <row r="118" spans="1:5" ht="12.75">
      <c r="A118" s="3" t="s">
        <v>190</v>
      </c>
      <c r="B118" s="3" t="s">
        <v>52</v>
      </c>
      <c r="C118" s="2" t="s">
        <v>7</v>
      </c>
      <c r="D118" s="12" t="s">
        <v>268</v>
      </c>
      <c r="E118" s="3"/>
    </row>
    <row r="119" spans="1:5" ht="12.75">
      <c r="A119" s="3" t="s">
        <v>191</v>
      </c>
      <c r="B119" s="3" t="s">
        <v>2</v>
      </c>
      <c r="C119" s="2" t="s">
        <v>150</v>
      </c>
      <c r="D119" s="12" t="s">
        <v>150</v>
      </c>
      <c r="E119" s="3"/>
    </row>
    <row r="120" spans="1:5" ht="12.75">
      <c r="A120" s="3" t="s">
        <v>192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193</v>
      </c>
      <c r="B121" s="19" t="s">
        <v>254</v>
      </c>
      <c r="C121" s="2" t="s">
        <v>7</v>
      </c>
      <c r="D121" s="2" t="s">
        <v>7</v>
      </c>
      <c r="E121" s="3"/>
    </row>
    <row r="122" spans="1:5" ht="12.75">
      <c r="A122" s="3" t="s">
        <v>194</v>
      </c>
      <c r="B122" s="3" t="s">
        <v>52</v>
      </c>
      <c r="C122" s="2" t="s">
        <v>7</v>
      </c>
      <c r="D122" s="12" t="s">
        <v>268</v>
      </c>
      <c r="E122" s="3"/>
    </row>
    <row r="123" spans="1:5" ht="12.75">
      <c r="A123" s="3" t="s">
        <v>195</v>
      </c>
      <c r="B123" s="3" t="s">
        <v>2</v>
      </c>
      <c r="C123" s="2" t="s">
        <v>150</v>
      </c>
      <c r="D123" s="12" t="s">
        <v>150</v>
      </c>
      <c r="E123" s="3"/>
    </row>
    <row r="124" spans="1:5" ht="12.75">
      <c r="A124" s="3" t="s">
        <v>196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197</v>
      </c>
      <c r="B125" s="19" t="s">
        <v>255</v>
      </c>
      <c r="C125" s="2" t="s">
        <v>7</v>
      </c>
      <c r="D125" s="2" t="s">
        <v>7</v>
      </c>
      <c r="E125" s="3"/>
    </row>
    <row r="126" spans="1:5" ht="12.75">
      <c r="A126" s="3" t="s">
        <v>198</v>
      </c>
      <c r="B126" s="3" t="s">
        <v>52</v>
      </c>
      <c r="C126" s="2" t="s">
        <v>7</v>
      </c>
      <c r="D126" s="12" t="s">
        <v>268</v>
      </c>
      <c r="E126" s="3"/>
    </row>
    <row r="127" spans="1:5" ht="12.75">
      <c r="A127" s="3" t="s">
        <v>199</v>
      </c>
      <c r="B127" s="3" t="s">
        <v>2</v>
      </c>
      <c r="C127" s="2" t="s">
        <v>150</v>
      </c>
      <c r="D127" s="12" t="s">
        <v>150</v>
      </c>
      <c r="E127" s="3"/>
    </row>
    <row r="128" spans="1:5" ht="12.75">
      <c r="A128" s="3" t="s">
        <v>200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201</v>
      </c>
      <c r="B129" s="18" t="s">
        <v>257</v>
      </c>
      <c r="C129" s="2" t="s">
        <v>7</v>
      </c>
      <c r="D129" s="2" t="s">
        <v>7</v>
      </c>
      <c r="E129" s="3"/>
    </row>
    <row r="130" spans="1:5" ht="12.75">
      <c r="A130" s="3" t="s">
        <v>202</v>
      </c>
      <c r="B130" s="3" t="s">
        <v>52</v>
      </c>
      <c r="C130" s="2" t="s">
        <v>7</v>
      </c>
      <c r="D130" s="12" t="s">
        <v>268</v>
      </c>
      <c r="E130" s="3"/>
    </row>
    <row r="131" spans="1:5" ht="12.75">
      <c r="A131" s="3" t="s">
        <v>203</v>
      </c>
      <c r="B131" s="3" t="s">
        <v>2</v>
      </c>
      <c r="C131" s="2" t="s">
        <v>150</v>
      </c>
      <c r="D131" s="12" t="s">
        <v>150</v>
      </c>
      <c r="E131" s="3"/>
    </row>
    <row r="132" spans="1:5" ht="12.75">
      <c r="A132" s="3" t="s">
        <v>204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205</v>
      </c>
      <c r="B133" s="18" t="s">
        <v>258</v>
      </c>
      <c r="C133" s="2" t="s">
        <v>7</v>
      </c>
      <c r="D133" s="13" t="s">
        <v>7</v>
      </c>
      <c r="E133" s="3"/>
    </row>
    <row r="134" spans="1:5" ht="25.5">
      <c r="A134" s="3" t="s">
        <v>206</v>
      </c>
      <c r="B134" s="3" t="s">
        <v>52</v>
      </c>
      <c r="C134" s="2" t="s">
        <v>7</v>
      </c>
      <c r="D134" s="12" t="s">
        <v>152</v>
      </c>
      <c r="E134" s="3"/>
    </row>
    <row r="135" spans="1:5" ht="12.75">
      <c r="A135" s="3" t="s">
        <v>207</v>
      </c>
      <c r="B135" s="3" t="s">
        <v>2</v>
      </c>
      <c r="C135" s="2" t="s">
        <v>150</v>
      </c>
      <c r="D135" s="12" t="s">
        <v>150</v>
      </c>
      <c r="E135" s="3"/>
    </row>
    <row r="136" spans="1:5" ht="12.75">
      <c r="A136" s="3" t="s">
        <v>208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209</v>
      </c>
      <c r="B137" s="19" t="s">
        <v>259</v>
      </c>
      <c r="C137" s="2" t="s">
        <v>7</v>
      </c>
      <c r="D137" s="2" t="s">
        <v>7</v>
      </c>
      <c r="E137" s="3"/>
    </row>
    <row r="138" spans="1:5" ht="25.5">
      <c r="A138" s="3" t="s">
        <v>210</v>
      </c>
      <c r="B138" s="3" t="s">
        <v>52</v>
      </c>
      <c r="C138" s="2" t="s">
        <v>7</v>
      </c>
      <c r="D138" s="12" t="s">
        <v>152</v>
      </c>
      <c r="E138" s="3"/>
    </row>
    <row r="139" spans="1:5" ht="12.75">
      <c r="A139" s="3" t="s">
        <v>211</v>
      </c>
      <c r="B139" s="3" t="s">
        <v>2</v>
      </c>
      <c r="C139" s="2" t="s">
        <v>150</v>
      </c>
      <c r="D139" s="12" t="s">
        <v>150</v>
      </c>
      <c r="E139" s="3"/>
    </row>
    <row r="140" spans="1:5" ht="12.75">
      <c r="A140" s="3" t="s">
        <v>212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213</v>
      </c>
      <c r="B141" s="19" t="s">
        <v>260</v>
      </c>
      <c r="C141" s="2" t="s">
        <v>7</v>
      </c>
      <c r="D141" s="13" t="s">
        <v>7</v>
      </c>
      <c r="E141" s="3"/>
    </row>
    <row r="142" spans="1:5" ht="25.5">
      <c r="A142" s="3" t="s">
        <v>214</v>
      </c>
      <c r="B142" s="3" t="s">
        <v>52</v>
      </c>
      <c r="C142" s="2" t="s">
        <v>7</v>
      </c>
      <c r="D142" s="12" t="s">
        <v>152</v>
      </c>
      <c r="E142" s="3"/>
    </row>
    <row r="143" spans="1:5" ht="12.75">
      <c r="A143" s="3" t="s">
        <v>215</v>
      </c>
      <c r="B143" s="3" t="s">
        <v>2</v>
      </c>
      <c r="C143" s="2" t="s">
        <v>150</v>
      </c>
      <c r="D143" s="12" t="s">
        <v>150</v>
      </c>
      <c r="E143" s="3"/>
    </row>
    <row r="144" spans="1:5" ht="12.75">
      <c r="A144" s="3" t="s">
        <v>216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217</v>
      </c>
      <c r="B145" s="19" t="s">
        <v>262</v>
      </c>
      <c r="C145" s="2" t="s">
        <v>7</v>
      </c>
      <c r="D145" s="13" t="s">
        <v>7</v>
      </c>
      <c r="E145" s="3"/>
    </row>
    <row r="146" spans="1:5" ht="25.5">
      <c r="A146" s="3" t="s">
        <v>218</v>
      </c>
      <c r="B146" s="3" t="s">
        <v>52</v>
      </c>
      <c r="C146" s="2" t="s">
        <v>7</v>
      </c>
      <c r="D146" s="12" t="s">
        <v>152</v>
      </c>
      <c r="E146" s="3"/>
    </row>
    <row r="147" spans="1:5" ht="12.75">
      <c r="A147" s="3" t="s">
        <v>219</v>
      </c>
      <c r="B147" s="3" t="s">
        <v>2</v>
      </c>
      <c r="C147" s="2" t="s">
        <v>150</v>
      </c>
      <c r="D147" s="12" t="s">
        <v>150</v>
      </c>
      <c r="E147" s="3"/>
    </row>
    <row r="148" spans="1:5" ht="12.75">
      <c r="A148" s="3" t="s">
        <v>220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221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222</v>
      </c>
      <c r="B150" s="3" t="s">
        <v>52</v>
      </c>
      <c r="C150" s="2" t="s">
        <v>7</v>
      </c>
      <c r="D150" s="12" t="s">
        <v>152</v>
      </c>
      <c r="E150" s="3"/>
    </row>
    <row r="151" spans="1:5" ht="12.75">
      <c r="A151" s="3" t="s">
        <v>223</v>
      </c>
      <c r="B151" s="3" t="s">
        <v>2</v>
      </c>
      <c r="C151" s="2" t="s">
        <v>150</v>
      </c>
      <c r="D151" s="12" t="s">
        <v>150</v>
      </c>
      <c r="E151" s="3"/>
    </row>
    <row r="152" spans="1:5" ht="12.75">
      <c r="A152" s="3" t="s">
        <v>224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225</v>
      </c>
      <c r="B153" s="18" t="s">
        <v>263</v>
      </c>
      <c r="C153" s="2" t="s">
        <v>7</v>
      </c>
      <c r="D153" s="13" t="s">
        <v>7</v>
      </c>
      <c r="E153" s="3"/>
    </row>
    <row r="154" spans="1:5" ht="25.5">
      <c r="A154" s="3" t="s">
        <v>226</v>
      </c>
      <c r="B154" s="3" t="s">
        <v>52</v>
      </c>
      <c r="C154" s="2" t="s">
        <v>7</v>
      </c>
      <c r="D154" s="12" t="s">
        <v>152</v>
      </c>
      <c r="E154" s="3"/>
    </row>
    <row r="155" spans="1:5" ht="12.75">
      <c r="A155" s="3" t="s">
        <v>227</v>
      </c>
      <c r="B155" s="3" t="s">
        <v>2</v>
      </c>
      <c r="C155" s="2" t="s">
        <v>150</v>
      </c>
      <c r="D155" s="12" t="s">
        <v>150</v>
      </c>
      <c r="E155" s="3"/>
    </row>
    <row r="156" spans="1:5" ht="12.75">
      <c r="A156" s="3" t="s">
        <v>228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229</v>
      </c>
      <c r="B157" s="17" t="s">
        <v>264</v>
      </c>
      <c r="C157" s="2" t="s">
        <v>7</v>
      </c>
      <c r="D157" s="13" t="s">
        <v>7</v>
      </c>
      <c r="E157" s="3"/>
    </row>
    <row r="158" spans="1:5" ht="25.5">
      <c r="A158" s="3" t="s">
        <v>230</v>
      </c>
      <c r="B158" s="3" t="s">
        <v>52</v>
      </c>
      <c r="C158" s="2" t="s">
        <v>7</v>
      </c>
      <c r="D158" s="12" t="s">
        <v>152</v>
      </c>
      <c r="E158" s="3"/>
    </row>
    <row r="159" spans="1:5" ht="12.75">
      <c r="A159" s="3" t="s">
        <v>231</v>
      </c>
      <c r="B159" s="3" t="s">
        <v>2</v>
      </c>
      <c r="C159" s="2" t="s">
        <v>150</v>
      </c>
      <c r="D159" s="12" t="s">
        <v>150</v>
      </c>
      <c r="E159" s="3"/>
    </row>
    <row r="160" spans="1:5" ht="12.75">
      <c r="A160" s="3" t="s">
        <v>232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0" t="s">
        <v>266</v>
      </c>
      <c r="C161" s="2" t="s">
        <v>267</v>
      </c>
      <c r="D161" s="23"/>
      <c r="E161" s="3"/>
    </row>
    <row r="162" spans="1:5" ht="25.5">
      <c r="A162" s="3"/>
      <c r="B162" s="3" t="s">
        <v>52</v>
      </c>
      <c r="C162" s="2"/>
      <c r="D162" s="12" t="s">
        <v>152</v>
      </c>
      <c r="E162" s="3"/>
    </row>
    <row r="163" spans="1:5" ht="12.75">
      <c r="A163" s="3"/>
      <c r="B163" s="3" t="s">
        <v>2</v>
      </c>
      <c r="C163" s="2" t="s">
        <v>150</v>
      </c>
      <c r="D163" s="12" t="s">
        <v>150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2.75">
      <c r="A165" s="3"/>
      <c r="B165" s="3" t="s">
        <v>266</v>
      </c>
      <c r="C165" s="2" t="s">
        <v>267</v>
      </c>
      <c r="D165" s="9"/>
      <c r="E165" s="3"/>
    </row>
    <row r="166" spans="1:5" ht="14.25">
      <c r="A166" s="3" t="s">
        <v>233</v>
      </c>
      <c r="B166" s="18" t="s">
        <v>265</v>
      </c>
      <c r="C166" s="2" t="s">
        <v>7</v>
      </c>
      <c r="D166" s="24" t="s">
        <v>7</v>
      </c>
      <c r="E166" s="3"/>
    </row>
    <row r="167" spans="1:5" ht="25.5">
      <c r="A167" s="3" t="s">
        <v>234</v>
      </c>
      <c r="B167" s="3" t="s">
        <v>52</v>
      </c>
      <c r="C167" s="2" t="s">
        <v>7</v>
      </c>
      <c r="D167" s="12" t="s">
        <v>152</v>
      </c>
      <c r="E167" s="3"/>
    </row>
    <row r="168" spans="1:5" ht="12.75">
      <c r="A168" s="3" t="s">
        <v>235</v>
      </c>
      <c r="B168" s="3" t="s">
        <v>2</v>
      </c>
      <c r="C168" s="2" t="s">
        <v>150</v>
      </c>
      <c r="D168" s="12" t="s">
        <v>150</v>
      </c>
      <c r="E168" s="3"/>
    </row>
    <row r="169" spans="1:5" ht="12.75">
      <c r="A169" s="3" t="s">
        <v>236</v>
      </c>
      <c r="B169" s="3" t="s">
        <v>55</v>
      </c>
      <c r="C169" s="2" t="s">
        <v>15</v>
      </c>
      <c r="D169" s="9">
        <v>1.5</v>
      </c>
      <c r="E169" s="3"/>
    </row>
    <row r="170" spans="1:5" ht="12.75">
      <c r="A170" s="27" t="s">
        <v>56</v>
      </c>
      <c r="B170" s="28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27" t="s">
        <v>62</v>
      </c>
      <c r="B175" s="28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 customHeight="1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>
      <c r="A179" s="3" t="s">
        <v>71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72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75</v>
      </c>
      <c r="B181" s="3" t="s">
        <v>46</v>
      </c>
      <c r="C181" s="2" t="s">
        <v>15</v>
      </c>
      <c r="D181" s="7">
        <v>0</v>
      </c>
      <c r="E181" s="3"/>
    </row>
    <row r="182" spans="1:5" ht="12.75" customHeight="1">
      <c r="A182" s="29" t="s">
        <v>151</v>
      </c>
      <c r="B182" s="30"/>
      <c r="C182" s="30"/>
      <c r="D182" s="30"/>
      <c r="E182" s="31"/>
    </row>
    <row r="183" spans="1:5" ht="12.75">
      <c r="A183" s="3" t="s">
        <v>77</v>
      </c>
      <c r="B183" s="3" t="s">
        <v>70</v>
      </c>
      <c r="C183" s="2" t="s">
        <v>7</v>
      </c>
      <c r="D183" s="7">
        <v>0</v>
      </c>
      <c r="E183" s="3"/>
    </row>
    <row r="184" spans="1:5" ht="12.75">
      <c r="A184" s="3" t="s">
        <v>79</v>
      </c>
      <c r="B184" s="3" t="s">
        <v>2</v>
      </c>
      <c r="C184" s="2" t="s">
        <v>7</v>
      </c>
      <c r="D184" s="7">
        <v>0</v>
      </c>
      <c r="E184" s="3"/>
    </row>
    <row r="185" spans="1:5" ht="12.75">
      <c r="A185" s="3" t="s">
        <v>81</v>
      </c>
      <c r="B185" s="3" t="s">
        <v>73</v>
      </c>
      <c r="C185" s="2" t="s">
        <v>74</v>
      </c>
      <c r="D185" s="7">
        <v>0</v>
      </c>
      <c r="E185" s="3"/>
    </row>
    <row r="186" spans="1:5" ht="12.75">
      <c r="A186" s="3" t="s">
        <v>83</v>
      </c>
      <c r="B186" s="3" t="s">
        <v>76</v>
      </c>
      <c r="C186" s="2" t="s">
        <v>15</v>
      </c>
      <c r="D186" s="7">
        <v>0</v>
      </c>
      <c r="E186" s="3"/>
    </row>
    <row r="187" spans="1:5" ht="12.75">
      <c r="A187" s="3" t="s">
        <v>85</v>
      </c>
      <c r="B187" s="3" t="s">
        <v>78</v>
      </c>
      <c r="C187" s="2" t="s">
        <v>15</v>
      </c>
      <c r="D187" s="7">
        <v>0</v>
      </c>
      <c r="E187" s="3"/>
    </row>
    <row r="188" spans="1:5" ht="12.75">
      <c r="A188" s="3" t="s">
        <v>87</v>
      </c>
      <c r="B188" s="3" t="s">
        <v>80</v>
      </c>
      <c r="C188" s="2" t="s">
        <v>15</v>
      </c>
      <c r="D188" s="7">
        <v>0</v>
      </c>
      <c r="E188" s="3"/>
    </row>
    <row r="189" spans="1:5" ht="12.75" customHeight="1">
      <c r="A189" s="3" t="s">
        <v>90</v>
      </c>
      <c r="B189" s="3" t="s">
        <v>82</v>
      </c>
      <c r="C189" s="2" t="s">
        <v>15</v>
      </c>
      <c r="D189" s="7">
        <v>0</v>
      </c>
      <c r="E189" s="3"/>
    </row>
    <row r="190" spans="1:5" ht="12.75">
      <c r="A190" s="3" t="s">
        <v>91</v>
      </c>
      <c r="B190" s="3" t="s">
        <v>84</v>
      </c>
      <c r="C190" s="2" t="s">
        <v>15</v>
      </c>
      <c r="D190" s="7">
        <v>0</v>
      </c>
      <c r="E190" s="3"/>
    </row>
    <row r="191" spans="1:5" ht="12.75">
      <c r="A191" s="3" t="s">
        <v>92</v>
      </c>
      <c r="B191" s="3" t="s">
        <v>86</v>
      </c>
      <c r="C191" s="2" t="s">
        <v>15</v>
      </c>
      <c r="D191" s="7">
        <v>0</v>
      </c>
      <c r="E191" s="3"/>
    </row>
    <row r="192" spans="1:5" ht="12.75">
      <c r="A192" s="3" t="s">
        <v>94</v>
      </c>
      <c r="B192" s="3" t="s">
        <v>88</v>
      </c>
      <c r="C192" s="2" t="s">
        <v>15</v>
      </c>
      <c r="D192" s="7">
        <v>0</v>
      </c>
      <c r="E192" s="3"/>
    </row>
    <row r="193" spans="1:5" ht="12.75">
      <c r="A193" s="27" t="s">
        <v>89</v>
      </c>
      <c r="B193" s="32"/>
      <c r="C193" s="32"/>
      <c r="D193" s="32"/>
      <c r="E193" s="28"/>
    </row>
    <row r="194" spans="1:5" ht="12.75">
      <c r="A194" s="3" t="s">
        <v>96</v>
      </c>
      <c r="B194" s="3" t="s">
        <v>57</v>
      </c>
      <c r="C194" s="2" t="s">
        <v>58</v>
      </c>
      <c r="D194" s="7">
        <v>0</v>
      </c>
      <c r="E194" s="3"/>
    </row>
    <row r="195" spans="1:5" ht="12.75">
      <c r="A195" s="3" t="s">
        <v>98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100</v>
      </c>
      <c r="B196" s="3" t="s">
        <v>60</v>
      </c>
      <c r="C196" s="2" t="s">
        <v>93</v>
      </c>
      <c r="D196" s="7">
        <v>0</v>
      </c>
      <c r="E196" s="3"/>
    </row>
    <row r="197" spans="1:5" ht="12.75">
      <c r="A197" s="3" t="s">
        <v>237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27" t="s">
        <v>95</v>
      </c>
      <c r="B198" s="32"/>
      <c r="C198" s="32"/>
      <c r="D198" s="32"/>
      <c r="E198" s="28"/>
    </row>
    <row r="199" spans="1:5" ht="12.75">
      <c r="A199" s="3" t="s">
        <v>238</v>
      </c>
      <c r="B199" s="3" t="s">
        <v>97</v>
      </c>
      <c r="C199" s="2" t="s">
        <v>58</v>
      </c>
      <c r="D199" s="7">
        <v>0</v>
      </c>
      <c r="E199" s="3"/>
    </row>
    <row r="200" spans="1:5" ht="12.75" customHeight="1">
      <c r="A200" s="3" t="s">
        <v>239</v>
      </c>
      <c r="B200" s="3" t="s">
        <v>99</v>
      </c>
      <c r="C200" s="2" t="s">
        <v>58</v>
      </c>
      <c r="D200" s="7">
        <v>0</v>
      </c>
      <c r="E200" s="11"/>
    </row>
    <row r="201" spans="1:5" ht="12.75">
      <c r="A201" s="3" t="s">
        <v>240</v>
      </c>
      <c r="B201" s="3" t="s">
        <v>101</v>
      </c>
      <c r="C201" s="2" t="s">
        <v>15</v>
      </c>
      <c r="D201" s="7">
        <v>0</v>
      </c>
      <c r="E201" s="11"/>
    </row>
  </sheetData>
  <sheetProtection/>
  <mergeCells count="8">
    <mergeCell ref="A175:B175"/>
    <mergeCell ref="A182:E182"/>
    <mergeCell ref="A193:E193"/>
    <mergeCell ref="A198:E198"/>
    <mergeCell ref="A1:E1"/>
    <mergeCell ref="A7:E7"/>
    <mergeCell ref="A76:E76"/>
    <mergeCell ref="A170:B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2021-07-06T08:19:42Z</dcterms:modified>
  <cp:category/>
  <cp:version/>
  <cp:contentType/>
  <cp:contentStatus/>
</cp:coreProperties>
</file>